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3"/>
  </bookViews>
  <sheets>
    <sheet name=" І тиждень " sheetId="1" state="visible" r:id="rId2"/>
    <sheet name="ІІ тиждень" sheetId="2" state="visible" r:id="rId3"/>
    <sheet name="ІІІ тиждень" sheetId="3" state="visible" r:id="rId4"/>
    <sheet name="IV тиждень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<sst xmlns="http://schemas.openxmlformats.org/spreadsheetml/2006/main" count="996" uniqueCount="374">
  <si>
    <t xml:space="preserve">Найменування страв</t>
  </si>
  <si>
    <t xml:space="preserve">Енергетична цінність для дітей
4-6  років.</t>
  </si>
  <si>
    <t xml:space="preserve">Джерело  і-ції</t>
  </si>
  <si>
    <t xml:space="preserve">Сторінка в карт-ці</t>
  </si>
  <si>
    <t xml:space="preserve">Вихід,  г</t>
  </si>
  <si>
    <t xml:space="preserve">1 - тиждень понеділок</t>
  </si>
  <si>
    <t xml:space="preserve">Білки,г</t>
  </si>
  <si>
    <t xml:space="preserve">Жири, г</t>
  </si>
  <si>
    <t xml:space="preserve">Вуглеводи,г</t>
  </si>
  <si>
    <t xml:space="preserve">Енерго-цінність, ккал</t>
  </si>
  <si>
    <t xml:space="preserve">Понеділок</t>
  </si>
  <si>
    <t xml:space="preserve">Сніданок</t>
  </si>
  <si>
    <t xml:space="preserve">Макаронні вироби відварні</t>
  </si>
  <si>
    <t xml:space="preserve">Орг.хар14 ст 506</t>
  </si>
  <si>
    <t xml:space="preserve">Омлет драчена</t>
  </si>
  <si>
    <t xml:space="preserve">МОЗ кар.ст.267</t>
  </si>
  <si>
    <t xml:space="preserve">Йогурт фруктовий</t>
  </si>
  <si>
    <t xml:space="preserve">1 2 5</t>
  </si>
  <si>
    <t xml:space="preserve">МОЗ кар.</t>
  </si>
  <si>
    <t xml:space="preserve">Салат моркв'яно- яблучний</t>
  </si>
  <si>
    <t xml:space="preserve">МОЗ кар.ст132</t>
  </si>
  <si>
    <t xml:space="preserve">Хліб цільнозерновий</t>
  </si>
  <si>
    <t xml:space="preserve">Всього</t>
  </si>
  <si>
    <t xml:space="preserve">Обід </t>
  </si>
  <si>
    <t xml:space="preserve">Суп рисовий</t>
  </si>
  <si>
    <r>
      <rPr>
        <sz val="8"/>
        <color rgb="FF000000"/>
        <rFont val="Arial"/>
        <family val="2"/>
        <charset val="204"/>
      </rPr>
      <t xml:space="preserve">Орг.хар</t>
    </r>
    <r>
      <rPr>
        <sz val="10"/>
        <color rgb="FF000000"/>
        <rFont val="Arial"/>
        <family val="2"/>
        <charset val="204"/>
      </rPr>
      <t xml:space="preserve">.14ст.380</t>
    </r>
  </si>
  <si>
    <t xml:space="preserve">Пюре із гороху</t>
  </si>
  <si>
    <t xml:space="preserve"> МОЗ кар.№437</t>
  </si>
  <si>
    <t xml:space="preserve">Котлета по- міланські з сиром</t>
  </si>
  <si>
    <t xml:space="preserve">МОЗ кар.№4.06</t>
  </si>
  <si>
    <t xml:space="preserve">Огірок солений</t>
  </si>
  <si>
    <t xml:space="preserve">МОЗ кар.№52</t>
  </si>
  <si>
    <t xml:space="preserve">Узвар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</si>
  <si>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8"/>
        <color rgb="FF000000"/>
        <rFont val="Times New Roman"/>
        <family val="1"/>
        <charset val="204"/>
      </rPr>
      <t xml:space="preserve">МОЗ кар. №11.03</t>
    </r>
  </si>
  <si>
    <t xml:space="preserve">Вечеря</t>
  </si>
  <si>
    <t xml:space="preserve">Салат зі свіжої капусти</t>
  </si>
  <si>
    <t xml:space="preserve">МОЗ кар.№57</t>
  </si>
  <si>
    <t xml:space="preserve">Мафіни з овочами м'ясом і сиром</t>
  </si>
  <si>
    <t xml:space="preserve">МОЗ кар.ст.13</t>
  </si>
  <si>
    <t xml:space="preserve">Какао</t>
  </si>
  <si>
    <t xml:space="preserve">МОЗ  кар.№1025</t>
  </si>
  <si>
    <t xml:space="preserve">   Фрукти (банан)</t>
  </si>
  <si>
    <t xml:space="preserve">0 0</t>
  </si>
  <si>
    <r>
      <rPr>
        <sz val="12"/>
        <color rgb="FF000000"/>
        <rFont val="Times New Roman"/>
        <family val="1"/>
        <charset val="204"/>
      </rPr>
      <t xml:space="preserve"> </t>
    </r>
    <r>
      <rPr>
        <sz val="10"/>
        <color rgb="FF000000"/>
        <rFont val="Times New Roman"/>
        <family val="1"/>
        <charset val="204"/>
      </rPr>
      <t xml:space="preserve">МОЗ кар.№323</t>
    </r>
  </si>
  <si>
    <t xml:space="preserve">ВСЬОГО</t>
  </si>
  <si>
    <t xml:space="preserve">1- тиждень вівторок</t>
  </si>
  <si>
    <t xml:space="preserve">Вівторок</t>
  </si>
  <si>
    <t xml:space="preserve">Каша молочна вівсяна</t>
  </si>
  <si>
    <t xml:space="preserve">Орг.хар.14 ст 503</t>
  </si>
  <si>
    <t xml:space="preserve">Фрукти (банан)</t>
  </si>
  <si>
    <t xml:space="preserve">МОЗ кар.№323</t>
  </si>
  <si>
    <t xml:space="preserve">Хліб цільн.зернов. з твер.сиром</t>
  </si>
  <si>
    <t xml:space="preserve">30\12</t>
  </si>
  <si>
    <t xml:space="preserve">Сік персиковий</t>
  </si>
  <si>
    <t xml:space="preserve">МОЗ кар.№362</t>
  </si>
  <si>
    <t xml:space="preserve">Обід</t>
  </si>
  <si>
    <t xml:space="preserve">Ікра з буряка</t>
  </si>
  <si>
    <t xml:space="preserve">МОЗ кар.№54-а</t>
  </si>
  <si>
    <t xml:space="preserve">Суп український з галушками</t>
  </si>
  <si>
    <t xml:space="preserve">200/20</t>
  </si>
  <si>
    <t xml:space="preserve"> МОЗ кар.ст369</t>
  </si>
  <si>
    <t xml:space="preserve">Фіш - боли в том.соусі</t>
  </si>
  <si>
    <t xml:space="preserve">62/41</t>
  </si>
  <si>
    <t xml:space="preserve">МОЗ кар.№211</t>
  </si>
  <si>
    <t xml:space="preserve">Каша гречана розсипчаста</t>
  </si>
  <si>
    <t xml:space="preserve">МОЗ кар.№291</t>
  </si>
  <si>
    <t xml:space="preserve">Компот із свіжих яблук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</si>
  <si>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8"/>
        <color rgb="FF000000"/>
        <rFont val="Times New Roman"/>
        <family val="1"/>
        <charset val="204"/>
      </rPr>
      <t xml:space="preserve">МОЗ кар. Ст.113</t>
    </r>
  </si>
  <si>
    <t xml:space="preserve">Каша пшенична з цибулею</t>
  </si>
  <si>
    <t xml:space="preserve">МОЗ кар.№406</t>
  </si>
  <si>
    <t xml:space="preserve">Болоньєзе зі свинини</t>
  </si>
  <si>
    <t xml:space="preserve">МОЗ кар.№55</t>
  </si>
  <si>
    <t xml:space="preserve">Фрукти (апельсин)</t>
  </si>
  <si>
    <t xml:space="preserve">МОЗ  кар.</t>
  </si>
  <si>
    <t xml:space="preserve">Кисиль з апельсина</t>
  </si>
  <si>
    <t xml:space="preserve"> МОЗ кар.№940</t>
  </si>
  <si>
    <t xml:space="preserve">1- тиждень середа</t>
  </si>
  <si>
    <t xml:space="preserve">Середа</t>
  </si>
  <si>
    <t xml:space="preserve">Зрази з сиру кисло молоч.і курагою</t>
  </si>
  <si>
    <t xml:space="preserve"> МОЗ кар№364.</t>
  </si>
  <si>
    <t xml:space="preserve">Соус сметанний</t>
  </si>
  <si>
    <t xml:space="preserve"> МОЗ кар.ст149</t>
  </si>
  <si>
    <t xml:space="preserve">Чай трав'яний</t>
  </si>
  <si>
    <t xml:space="preserve">1 8 0</t>
  </si>
  <si>
    <t xml:space="preserve">МОЗ кар.№1009</t>
  </si>
  <si>
    <t xml:space="preserve">Фрукти( банан)</t>
  </si>
  <si>
    <t xml:space="preserve">Суп гороховий з грінками</t>
  </si>
  <si>
    <t xml:space="preserve"> МОЗ кар.ст476</t>
  </si>
  <si>
    <t xml:space="preserve">Каша кус-кус розсипчаста</t>
  </si>
  <si>
    <r>
      <rPr>
        <b val="true"/>
        <sz val="10"/>
        <color rgb="FF000000"/>
        <rFont val="Times New Roman"/>
        <family val="1"/>
        <charset val="204"/>
      </rPr>
      <t xml:space="preserve"> </t>
    </r>
    <r>
      <rPr>
        <b val="true"/>
        <sz val="9"/>
        <color rgb="FF000000"/>
        <rFont val="Times New Roman"/>
        <family val="1"/>
        <charset val="204"/>
      </rPr>
      <t xml:space="preserve">МОЗ кар.№08.23</t>
    </r>
  </si>
  <si>
    <t xml:space="preserve">Гуляш курячий</t>
  </si>
  <si>
    <t xml:space="preserve">43/24</t>
  </si>
  <si>
    <t xml:space="preserve">МОЗ кар.ст395</t>
  </si>
  <si>
    <t xml:space="preserve">Компот із сухофруктів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</si>
  <si>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8"/>
        <color rgb="FF000000"/>
        <rFont val="Times New Roman"/>
        <family val="1"/>
        <charset val="204"/>
      </rPr>
      <t xml:space="preserve">МОЗ кар. №932</t>
    </r>
  </si>
  <si>
    <t xml:space="preserve">Голубці ліниві з курячим м'ясом</t>
  </si>
  <si>
    <t xml:space="preserve">МОЗ кар.ст482</t>
  </si>
  <si>
    <t xml:space="preserve">Шарлотка</t>
  </si>
  <si>
    <t xml:space="preserve">МОЗ кар.ст115</t>
  </si>
  <si>
    <t xml:space="preserve">МОЗ  кар.№323</t>
  </si>
  <si>
    <t xml:space="preserve">МОЗ кар.№1025</t>
  </si>
  <si>
    <t xml:space="preserve">1- тиждень четвер</t>
  </si>
  <si>
    <t xml:space="preserve">Четвер</t>
  </si>
  <si>
    <t xml:space="preserve">Салат з капусти, моркви і яблук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</si>
  <si>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10"/>
        <color rgb="FF000000"/>
        <rFont val="Times New Roman"/>
        <family val="1"/>
        <charset val="204"/>
      </rPr>
      <t xml:space="preserve">МОЗ кар.ст202</t>
    </r>
  </si>
  <si>
    <t xml:space="preserve">Суфле яєчне</t>
  </si>
  <si>
    <t xml:space="preserve">МОЗ кар.ст.209</t>
  </si>
  <si>
    <t xml:space="preserve">Яблуко запечене з сиром</t>
  </si>
  <si>
    <t xml:space="preserve">1 2 4</t>
  </si>
  <si>
    <t xml:space="preserve">МОЗ кар.№116</t>
  </si>
  <si>
    <t xml:space="preserve">МОЗ кар№1009.</t>
  </si>
  <si>
    <t xml:space="preserve">0.06</t>
  </si>
  <si>
    <t xml:space="preserve">30.95</t>
  </si>
  <si>
    <t xml:space="preserve"> МОЗ кар.№54-а</t>
  </si>
  <si>
    <t xml:space="preserve">Суп картопляний з макаронами</t>
  </si>
  <si>
    <t xml:space="preserve">МОЗ кар №90</t>
  </si>
  <si>
    <t xml:space="preserve">Каша ячна розсипчаста</t>
  </si>
  <si>
    <t xml:space="preserve">Риба тушкована з овочами під.том.соусом</t>
  </si>
  <si>
    <t xml:space="preserve">тех кар. 6.03</t>
  </si>
  <si>
    <t xml:space="preserve">Вареники з курячим м'ясом</t>
  </si>
  <si>
    <t xml:space="preserve">МОЗ кар.ст509</t>
  </si>
  <si>
    <t xml:space="preserve">Морква тушкована в сметані</t>
  </si>
  <si>
    <t xml:space="preserve">МОЗ  кар.ст146</t>
  </si>
  <si>
    <t xml:space="preserve">Кисіль з апельсинів</t>
  </si>
  <si>
    <t xml:space="preserve">19.51</t>
  </si>
  <si>
    <t xml:space="preserve">                                              Всього</t>
  </si>
  <si>
    <t xml:space="preserve">1 - тиждень п'ятниця</t>
  </si>
  <si>
    <t xml:space="preserve">П'ятниця</t>
  </si>
  <si>
    <t xml:space="preserve">Орг.хар.14 ст.355</t>
  </si>
  <si>
    <t xml:space="preserve">Плов з булгуру зі свининою</t>
  </si>
  <si>
    <t xml:space="preserve">МОЗ кар.№5.01</t>
  </si>
  <si>
    <t xml:space="preserve">Салат моркв'яно-яблучний</t>
  </si>
  <si>
    <t xml:space="preserve">Борщ український з сметаною</t>
  </si>
  <si>
    <t xml:space="preserve">МОЗ кар.ст361</t>
  </si>
  <si>
    <t xml:space="preserve">Картопляне пюре</t>
  </si>
  <si>
    <t xml:space="preserve">МОЗ кар.№105</t>
  </si>
  <si>
    <t xml:space="preserve">Нагетси курячі</t>
  </si>
  <si>
    <t xml:space="preserve"> МОЗ кар.№932</t>
  </si>
  <si>
    <t xml:space="preserve">Каша молочна пшоняна</t>
  </si>
  <si>
    <t xml:space="preserve">Орг.хар.14 ст.505</t>
  </si>
  <si>
    <t xml:space="preserve">Пиріжок з родзинками</t>
  </si>
  <si>
    <t xml:space="preserve">Орг.хар.ст510</t>
  </si>
  <si>
    <t xml:space="preserve"> МОЗ кар.№1009</t>
  </si>
  <si>
    <t xml:space="preserve">2- тиждень понеділок</t>
  </si>
  <si>
    <t xml:space="preserve">Каша молочна рисова</t>
  </si>
  <si>
    <t xml:space="preserve">Орг.хар14 ст.429</t>
  </si>
  <si>
    <t xml:space="preserve">Кисіль  з апельсинів</t>
  </si>
  <si>
    <t xml:space="preserve">МОЗ кар.№940</t>
  </si>
  <si>
    <t xml:space="preserve">Хліб цільн.зерновий з твр.сир.</t>
  </si>
  <si>
    <t xml:space="preserve">МОЗ  карт.№323</t>
  </si>
  <si>
    <t xml:space="preserve">Салат з моркви </t>
  </si>
  <si>
    <t xml:space="preserve">Орг.хар.ст355</t>
  </si>
  <si>
    <t xml:space="preserve">Розсольник</t>
  </si>
  <si>
    <t xml:space="preserve">Орг.хар.14.ст 470</t>
  </si>
  <si>
    <t xml:space="preserve">Макароні вироби відварні</t>
  </si>
  <si>
    <t xml:space="preserve">Орг.хар.14.ст 506</t>
  </si>
  <si>
    <t xml:space="preserve">Чахохбілі з куркою</t>
  </si>
  <si>
    <t xml:space="preserve">43/60</t>
  </si>
  <si>
    <t xml:space="preserve">МОЗ кар.№65</t>
  </si>
  <si>
    <t xml:space="preserve">МОЗ тех кар.11.03</t>
  </si>
  <si>
    <t xml:space="preserve">Салат капус. моркви і яблук</t>
  </si>
  <si>
    <t xml:space="preserve">МОЗ кар.ст202</t>
  </si>
  <si>
    <t xml:space="preserve">Зрази карт. з м'ясом курки " Човник"</t>
  </si>
  <si>
    <t xml:space="preserve">МОЗ кар.ст.483</t>
  </si>
  <si>
    <t xml:space="preserve">МОЗ  кар.№362</t>
  </si>
  <si>
    <t xml:space="preserve">Фрукти (яблуко)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</si>
  <si>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10"/>
        <color rgb="FF000000"/>
        <rFont val="Times New Roman"/>
        <family val="1"/>
        <charset val="204"/>
      </rPr>
      <t xml:space="preserve">МОЗ кар.№323</t>
    </r>
  </si>
  <si>
    <t xml:space="preserve">2- тиждень вівторок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</si>
  <si>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10"/>
        <color rgb="FF000000"/>
        <rFont val="Times New Roman"/>
        <family val="1"/>
        <charset val="204"/>
      </rPr>
      <t xml:space="preserve">МОЗ кар.№52</t>
    </r>
  </si>
  <si>
    <t xml:space="preserve">Курятина в сметані</t>
  </si>
  <si>
    <t xml:space="preserve">40/12</t>
  </si>
  <si>
    <t xml:space="preserve">Хліб цільнозерновий </t>
  </si>
  <si>
    <t xml:space="preserve">МОЗ кар.№281</t>
  </si>
  <si>
    <t xml:space="preserve">МОЗ тех.кар.11.03</t>
  </si>
  <si>
    <t xml:space="preserve">Салат моркв'яно -яблучний</t>
  </si>
  <si>
    <t xml:space="preserve">МОЗ кар.№90</t>
  </si>
  <si>
    <t xml:space="preserve">Каша рисова розсипчаста</t>
  </si>
  <si>
    <t xml:space="preserve">Орг.хар.ст506</t>
  </si>
  <si>
    <t xml:space="preserve">Риба тушкована з овочами і том. соус.</t>
  </si>
  <si>
    <t xml:space="preserve">МОЗ тех.кар.6.03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</si>
  <si>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8"/>
        <color rgb="FF000000"/>
        <rFont val="Times New Roman"/>
        <family val="1"/>
        <charset val="204"/>
      </rPr>
      <t xml:space="preserve">МОЗ кар. ст113</t>
    </r>
  </si>
  <si>
    <t xml:space="preserve">Запіканка Гратен зебра</t>
  </si>
  <si>
    <t xml:space="preserve">МОЗ кар.ст133</t>
  </si>
  <si>
    <t xml:space="preserve">Соус сметанний на молоці</t>
  </si>
  <si>
    <t xml:space="preserve">МОЗ кар.ст149</t>
  </si>
  <si>
    <t xml:space="preserve">МОЗ  кар.№1009</t>
  </si>
  <si>
    <t xml:space="preserve"> МОЗ кар.№323</t>
  </si>
  <si>
    <t xml:space="preserve">2- тиждень середа</t>
  </si>
  <si>
    <t xml:space="preserve">Вареники ліниві </t>
  </si>
  <si>
    <t xml:space="preserve"> МОЗ кар.№354</t>
  </si>
  <si>
    <t xml:space="preserve">1 8 0 </t>
  </si>
  <si>
    <t xml:space="preserve">МОЗ кар№323.</t>
  </si>
  <si>
    <t xml:space="preserve">Суп польовий з сметаною</t>
  </si>
  <si>
    <t xml:space="preserve">200/5</t>
  </si>
  <si>
    <t xml:space="preserve">Орг.хар.ст.379</t>
  </si>
  <si>
    <t xml:space="preserve">Тюфтеля куряча з овочами</t>
  </si>
  <si>
    <t xml:space="preserve">88/32</t>
  </si>
  <si>
    <t xml:space="preserve">МОЗ кар.ст.398</t>
  </si>
  <si>
    <t xml:space="preserve">Салат з свіжої капусти</t>
  </si>
  <si>
    <t xml:space="preserve">Картопля запечена скибочками</t>
  </si>
  <si>
    <t xml:space="preserve">МОЗ кар.№120</t>
  </si>
  <si>
    <t xml:space="preserve">Колбаски по - львівські</t>
  </si>
  <si>
    <t xml:space="preserve">Орг.хар14. ст 480</t>
  </si>
  <si>
    <t xml:space="preserve"> МОЗ кар.</t>
  </si>
  <si>
    <t xml:space="preserve">Чай</t>
  </si>
  <si>
    <t xml:space="preserve">2- тиждень четвер</t>
  </si>
  <si>
    <t xml:space="preserve">Каша молочна манна</t>
  </si>
  <si>
    <t xml:space="preserve">Орг.хар.14 ст. 503</t>
  </si>
  <si>
    <t xml:space="preserve">Хліб цільн.зерн. з твер.сиром</t>
  </si>
  <si>
    <t xml:space="preserve">Салат моркв'яно - яблучний</t>
  </si>
  <si>
    <t xml:space="preserve"> МОЗ кар.ст.132</t>
  </si>
  <si>
    <t xml:space="preserve"> МОЗ кар.ст361</t>
  </si>
  <si>
    <t xml:space="preserve">Каша булгур</t>
  </si>
  <si>
    <t xml:space="preserve">МОЗ кар№437</t>
  </si>
  <si>
    <t xml:space="preserve">Котлета рибна любительська</t>
  </si>
  <si>
    <t xml:space="preserve">МОЗ кар.№390</t>
  </si>
  <si>
    <t xml:space="preserve">Каша перлова в'язка</t>
  </si>
  <si>
    <t xml:space="preserve">М'ясо відварне в кисло -соло. соусі</t>
  </si>
  <si>
    <t xml:space="preserve">36/31</t>
  </si>
  <si>
    <t xml:space="preserve">МОЗ кар.ст74</t>
  </si>
  <si>
    <t xml:space="preserve">2- тиждень п'ятниця</t>
  </si>
  <si>
    <t xml:space="preserve">МОЗ кар.ст146</t>
  </si>
  <si>
    <t xml:space="preserve">Оладки курячі</t>
  </si>
  <si>
    <t xml:space="preserve">МОЗ кар.ст.402</t>
  </si>
  <si>
    <t xml:space="preserve">Хліб цільн.зерновий з твер.сир</t>
  </si>
  <si>
    <r>
      <rPr>
        <sz val="10"/>
        <color rgb="FF000000"/>
        <rFont val="Arial"/>
        <family val="2"/>
        <charset val="204"/>
      </rPr>
      <t xml:space="preserve"> </t>
    </r>
    <r>
      <rPr>
        <sz val="9"/>
        <color rgb="FF000000"/>
        <rFont val="Arial"/>
        <family val="2"/>
        <charset val="204"/>
      </rPr>
      <t xml:space="preserve">МОЗ кар.№54-а</t>
    </r>
  </si>
  <si>
    <t xml:space="preserve"> МОЗ кар.ст.369</t>
  </si>
  <si>
    <t xml:space="preserve">МОЗ кар№406.</t>
  </si>
  <si>
    <t xml:space="preserve">Котлета рублена з курятини</t>
  </si>
  <si>
    <t xml:space="preserve">МОЗ кар.№732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</si>
  <si>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8"/>
        <color rgb="FF000000"/>
        <rFont val="Times New Roman"/>
        <family val="1"/>
        <charset val="204"/>
      </rPr>
      <t xml:space="preserve">МОЗ кар.№932 </t>
    </r>
  </si>
  <si>
    <t xml:space="preserve">Млинці з повидлом</t>
  </si>
  <si>
    <t xml:space="preserve">Орг.хар.ст.433</t>
  </si>
  <si>
    <t xml:space="preserve">МОЗ кар. 323</t>
  </si>
  <si>
    <t xml:space="preserve">3 - тиждень понеділок</t>
  </si>
  <si>
    <t xml:space="preserve"> МОЗ кар№132.</t>
  </si>
  <si>
    <t xml:space="preserve">3 0</t>
  </si>
  <si>
    <t xml:space="preserve">12, 46</t>
  </si>
  <si>
    <t xml:space="preserve">Куліш пшоняний з фрикаделькою та смет.</t>
  </si>
  <si>
    <t xml:space="preserve">200/15/9</t>
  </si>
  <si>
    <t xml:space="preserve">МОЗ кар.ст168</t>
  </si>
  <si>
    <t xml:space="preserve">МОЗ кар</t>
  </si>
  <si>
    <t xml:space="preserve">МОЗ кар№1009</t>
  </si>
  <si>
    <t xml:space="preserve">Каша молочна гречана</t>
  </si>
  <si>
    <t xml:space="preserve">Орг.хар 14.ст. 504</t>
  </si>
  <si>
    <t xml:space="preserve"> МОЗ тех. кар.11.03</t>
  </si>
  <si>
    <t xml:space="preserve">3- тиждень вівторок</t>
  </si>
  <si>
    <t xml:space="preserve">Кус-кус розсипчастий</t>
  </si>
  <si>
    <t xml:space="preserve">МОЗ тех. кар.8.15</t>
  </si>
  <si>
    <r>
      <rPr>
        <b val="true"/>
        <sz val="10"/>
        <color rgb="FF000000"/>
        <rFont val="Arial"/>
        <family val="2"/>
        <charset val="204"/>
      </rPr>
      <t xml:space="preserve">   </t>
    </r>
    <r>
      <rPr>
        <b val="true"/>
        <sz val="8"/>
        <color rgb="FF000000"/>
        <rFont val="Arial"/>
        <family val="2"/>
        <charset val="204"/>
      </rPr>
      <t xml:space="preserve">МОЗ кар.ст395</t>
    </r>
  </si>
  <si>
    <t xml:space="preserve">Фрукти ( банан)</t>
  </si>
  <si>
    <t xml:space="preserve">МОЗ кар.11.03</t>
  </si>
  <si>
    <t xml:space="preserve">Салат моркв'ян.- яблучний</t>
  </si>
  <si>
    <t xml:space="preserve">Суп гречаний</t>
  </si>
  <si>
    <t xml:space="preserve">Орг.хар14 ст 376</t>
  </si>
  <si>
    <t xml:space="preserve">Пюре з гороху</t>
  </si>
  <si>
    <t xml:space="preserve">МОЗ кар.№437</t>
  </si>
  <si>
    <t xml:space="preserve">Паличка куряча</t>
  </si>
  <si>
    <t xml:space="preserve">МОЗ кар.№58</t>
  </si>
  <si>
    <t xml:space="preserve">компот із свіжих яблук</t>
  </si>
  <si>
    <t xml:space="preserve">МОЗ кар.ст.113</t>
  </si>
  <si>
    <t xml:space="preserve">Зрази з сиру кис.молоч. з фруктами</t>
  </si>
  <si>
    <t xml:space="preserve">МОЗ кар.№364</t>
  </si>
  <si>
    <t xml:space="preserve">3 тиж.-середа</t>
  </si>
  <si>
    <t xml:space="preserve">Ліниві вареники</t>
  </si>
  <si>
    <t xml:space="preserve"> МОЗ кар.ст.430</t>
  </si>
  <si>
    <t xml:space="preserve">8 0 </t>
  </si>
  <si>
    <t xml:space="preserve">МОЗ кар№323</t>
  </si>
  <si>
    <t xml:space="preserve">Хліб з твердим сиром</t>
  </si>
  <si>
    <t xml:space="preserve">30  12</t>
  </si>
  <si>
    <t xml:space="preserve">0.1</t>
  </si>
  <si>
    <t xml:space="preserve">Капусняк</t>
  </si>
  <si>
    <t xml:space="preserve">Орг.хар.ст366</t>
  </si>
  <si>
    <t xml:space="preserve">МОЗ кар.ст.509</t>
  </si>
  <si>
    <t xml:space="preserve">Орг.хар.14ст 506</t>
  </si>
  <si>
    <t xml:space="preserve">Тюфтеля риб. в смет. том. соусі</t>
  </si>
  <si>
    <t xml:space="preserve">90/45</t>
  </si>
  <si>
    <t xml:space="preserve">МОЗ кар.№394</t>
  </si>
  <si>
    <t xml:space="preserve">3 тиждень -четвер</t>
  </si>
  <si>
    <t xml:space="preserve">Хліб цільн.зерн. з тверд.сиром</t>
  </si>
  <si>
    <t xml:space="preserve">Фрукти(яблуко)</t>
  </si>
  <si>
    <t xml:space="preserve">Салат із квашеної капусти</t>
  </si>
  <si>
    <t xml:space="preserve">МОЗ кар.ст356</t>
  </si>
  <si>
    <t xml:space="preserve">Суп  з рибними фракадельками</t>
  </si>
  <si>
    <t xml:space="preserve">250/40</t>
  </si>
  <si>
    <t xml:space="preserve">1,42/7,43</t>
  </si>
  <si>
    <t xml:space="preserve">2,4/0,72</t>
  </si>
  <si>
    <t xml:space="preserve">10,37/0,3</t>
  </si>
  <si>
    <t xml:space="preserve">69,46/37,18</t>
  </si>
  <si>
    <t xml:space="preserve">Орг.хар.ст381</t>
  </si>
  <si>
    <t xml:space="preserve">МОЗ кар №406</t>
  </si>
  <si>
    <r>
      <rPr>
        <b val="true"/>
        <sz val="12"/>
        <color rgb="FF000000"/>
        <rFont val="Times New Roman"/>
        <family val="1"/>
        <charset val="204"/>
      </rPr>
      <t xml:space="preserve">МОЗ</t>
    </r>
    <r>
      <rPr>
        <b val="true"/>
        <sz val="10"/>
        <color rgb="FF000000"/>
        <rFont val="Times New Roman"/>
        <family val="1"/>
        <charset val="204"/>
      </rPr>
      <t xml:space="preserve"> кар.№932</t>
    </r>
  </si>
  <si>
    <t xml:space="preserve">Салат з капусти, моркви, яблук</t>
  </si>
  <si>
    <t xml:space="preserve">Мафіни з овочами, м'ясом і сиром</t>
  </si>
  <si>
    <t xml:space="preserve">МОЗ кар.ст13-14</t>
  </si>
  <si>
    <t xml:space="preserve">3- тиждень п'ятниця</t>
  </si>
  <si>
    <t xml:space="preserve">МОЗ кар.ст267</t>
  </si>
  <si>
    <t xml:space="preserve">Салат із свіжої капусти</t>
  </si>
  <si>
    <t xml:space="preserve">Борщ український зі сметаною</t>
  </si>
  <si>
    <t xml:space="preserve">МОЗ кар.ст.506</t>
  </si>
  <si>
    <t xml:space="preserve">Рибна паличка з яйцем</t>
  </si>
  <si>
    <t xml:space="preserve">МОЗ кар.ст122</t>
  </si>
  <si>
    <t xml:space="preserve">Плов з булгуру та свинини</t>
  </si>
  <si>
    <t xml:space="preserve">МОЗ кар.5.01</t>
  </si>
  <si>
    <t xml:space="preserve">4- тиждень понеділок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</si>
  <si>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8"/>
        <color rgb="FF000000"/>
        <rFont val="Times New Roman"/>
        <family val="1"/>
        <charset val="204"/>
      </rPr>
      <t xml:space="preserve">Орг.хар.2014р. Ст.503</t>
    </r>
  </si>
  <si>
    <t xml:space="preserve">Хліб цільн.зер.з твер.сир.</t>
  </si>
  <si>
    <t xml:space="preserve">МОЗ карт.№323</t>
  </si>
  <si>
    <t xml:space="preserve">Суп гороховий з грінки </t>
  </si>
  <si>
    <t xml:space="preserve">Салат моркв.-яблучний</t>
  </si>
  <si>
    <t xml:space="preserve">МОЗ кар№281</t>
  </si>
  <si>
    <t xml:space="preserve">Сік яблучний</t>
  </si>
  <si>
    <t xml:space="preserve"> МОЗ кар.№362</t>
  </si>
  <si>
    <t xml:space="preserve">4- тиждень вівторок</t>
  </si>
  <si>
    <t xml:space="preserve">Каша пшоняна  з фруктами</t>
  </si>
  <si>
    <t xml:space="preserve">МОЗ кар ст.180</t>
  </si>
  <si>
    <t xml:space="preserve">Хліб цільн. зер. з твер.сиром</t>
  </si>
  <si>
    <t xml:space="preserve">МОЗ кар.1009</t>
  </si>
  <si>
    <t xml:space="preserve">МОЗ карт.№116</t>
  </si>
  <si>
    <t xml:space="preserve">Розсольник з сметаною</t>
  </si>
  <si>
    <t xml:space="preserve">Орг.хар.14 ст470</t>
  </si>
  <si>
    <t xml:space="preserve">Макарони</t>
  </si>
  <si>
    <t xml:space="preserve"> Орг.хар.14ст.506</t>
  </si>
  <si>
    <t xml:space="preserve">МОЗ кар.ст.55</t>
  </si>
  <si>
    <t xml:space="preserve">Компот із сушених яблук</t>
  </si>
  <si>
    <t xml:space="preserve">МОЗ кар.№932</t>
  </si>
  <si>
    <t xml:space="preserve">Салат з квашеної капусти</t>
  </si>
  <si>
    <t xml:space="preserve">Орг.хар.14ст.356</t>
  </si>
  <si>
    <t xml:space="preserve">МОЗ  кар №291</t>
  </si>
  <si>
    <t xml:space="preserve">Риба тушкована з овочами</t>
  </si>
  <si>
    <t xml:space="preserve">МОЗ кар.6.03</t>
  </si>
  <si>
    <t xml:space="preserve">Фрукти апельсин</t>
  </si>
  <si>
    <t xml:space="preserve">4- тиждень середа</t>
  </si>
  <si>
    <t xml:space="preserve">середа</t>
  </si>
  <si>
    <t xml:space="preserve">Вареники ліниві</t>
  </si>
  <si>
    <t xml:space="preserve">МОЗ кар №354</t>
  </si>
  <si>
    <t xml:space="preserve">Соус сметан. на молоці</t>
  </si>
  <si>
    <t xml:space="preserve">МОЗ кар.ст 149</t>
  </si>
  <si>
    <t xml:space="preserve">Омлет </t>
  </si>
  <si>
    <t xml:space="preserve">МОЗ кар.ст.496</t>
  </si>
  <si>
    <t xml:space="preserve">Йогурт (фруктовий)</t>
  </si>
  <si>
    <t xml:space="preserve">Салат з моркви</t>
  </si>
  <si>
    <t xml:space="preserve">Орг.хар.ст.355</t>
  </si>
  <si>
    <t xml:space="preserve">Борщ український</t>
  </si>
  <si>
    <t xml:space="preserve">Котлета рублена  курятини</t>
  </si>
  <si>
    <t xml:space="preserve">МОЗ тех. Кар. 11.03</t>
  </si>
  <si>
    <t xml:space="preserve">Орг.хар.ст.506</t>
  </si>
  <si>
    <t xml:space="preserve">Кисіль апельсиновий</t>
  </si>
  <si>
    <t xml:space="preserve">МОЗ кар №940</t>
  </si>
  <si>
    <t xml:space="preserve">Фрукти ( яблуко)</t>
  </si>
  <si>
    <t xml:space="preserve">4- тиждень четвер</t>
  </si>
  <si>
    <t xml:space="preserve">Морква в сметані</t>
  </si>
  <si>
    <r>
      <rPr>
        <b val="true"/>
        <sz val="12"/>
        <color rgb="FF000000"/>
        <rFont val="Times New Roman"/>
        <family val="1"/>
        <charset val="204"/>
      </rPr>
      <t xml:space="preserve"> </t>
    </r>
    <r>
      <rPr>
        <b val="true"/>
        <sz val="10"/>
        <color rgb="FF000000"/>
        <rFont val="Times New Roman"/>
        <family val="1"/>
        <charset val="204"/>
      </rPr>
      <t xml:space="preserve">МОЗ кар.ст146</t>
    </r>
  </si>
  <si>
    <t xml:space="preserve">МОЗ кар.ст402</t>
  </si>
  <si>
    <t xml:space="preserve">30\</t>
  </si>
  <si>
    <t xml:space="preserve"> Фрукти (яблуко)</t>
  </si>
  <si>
    <t xml:space="preserve">Салат з вареної картоплі та солоних огірків</t>
  </si>
  <si>
    <t xml:space="preserve">МОЗ кар.54</t>
  </si>
  <si>
    <t xml:space="preserve">Суп картопл. з макаронами</t>
  </si>
  <si>
    <t xml:space="preserve">МОЗ кар.08.23</t>
  </si>
  <si>
    <t xml:space="preserve">Фіш -боли в томат. соусі</t>
  </si>
  <si>
    <t xml:space="preserve">Капуста тушкована</t>
  </si>
  <si>
    <t xml:space="preserve">Орг.хар.14 ст 498</t>
  </si>
  <si>
    <t xml:space="preserve">Ньокі </t>
  </si>
  <si>
    <t xml:space="preserve">МОЗ кар.08.11</t>
  </si>
  <si>
    <t xml:space="preserve">4- тиждень п'ятниця</t>
  </si>
  <si>
    <t xml:space="preserve">Орг.хар.14 ст.503</t>
  </si>
  <si>
    <t xml:space="preserve">МОЗ кар.08.25</t>
  </si>
  <si>
    <t xml:space="preserve">Колбаски по- львівські</t>
  </si>
  <si>
    <t xml:space="preserve">Орг.хар.14 ст 480</t>
  </si>
  <si>
    <t xml:space="preserve">72.6</t>
  </si>
  <si>
    <t xml:space="preserve">Запіканка Гратен -зебра</t>
  </si>
  <si>
    <t xml:space="preserve">МОЗ кар.ст.133</t>
  </si>
  <si>
    <t xml:space="preserve">МОЗ  кар.ст149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</si>
</sst>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_-* #,##0.00\ _₴_-;\-* #,##0.00\ _₴_-;_-* \-??\ _₴_-;_-@_-"/>
    <numFmt numFmtId="166" formatCode="0"/>
    <numFmt numFmtId="167" formatCode="0.0"/>
    <numFmt numFmtId="168" formatCode="0.00"/>
    <numFmt numFmtId="169" formatCode="[H]:MM:SS"/>
    <numFmt numFmtId="170" formatCode="DD/MMM"/>
    <numFmt numFmtId="171" formatCode="0.000"/>
  </numFmts>
  <fonts count="21">
    <font>
      <sz val="10"/>
      <color rgb="FF000000"/>
      <name val="Arial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  <font>
      <b val="true"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10"/>
      <color rgb="FF000000"/>
      <name val="Times New Roman"/>
      <family val="1"/>
      <charset val="204"/>
    </font>
    <font>
      <b val="true"/>
      <u val="single"/>
      <sz val="12"/>
      <color rgb="FF000000"/>
      <name val="Times New Roman"/>
      <family val="1"/>
      <charset val="204"/>
    </font>
    <font>
      <b val="true"/>
      <sz val="8"/>
      <color rgb="FF000000"/>
      <name val="Times New Roman"/>
      <family val="1"/>
      <charset val="204"/>
    </font>
    <font>
      <b val="true"/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 val="true"/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 val="true"/>
      <sz val="10"/>
      <color rgb="FF000000"/>
      <name val="Calibri"/>
      <family val="2"/>
      <charset val="204"/>
    </font>
    <font>
      <sz val="8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b val="true"/>
      <sz val="8"/>
      <color rgb="FF000000"/>
      <name val="Arial"/>
      <family val="2"/>
      <charset val="204"/>
    </font>
    <font>
      <b val="true"/>
      <sz val="9"/>
      <color rgb="FF000000"/>
      <name val="Arial"/>
      <family val="2"/>
      <charset val="204"/>
    </font>
    <font>
      <sz val="9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8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6" fontId="5" fillId="2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6" fontId="5" fillId="2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2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5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5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5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9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5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8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8" fillId="2" borderId="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8" fillId="2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9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0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1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5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8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8" fontId="7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7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7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7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12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12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9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9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5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12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0" fontId="8" fillId="2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9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8" fontId="13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13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2" borderId="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2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8" fontId="9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0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</cellXfs>
  <cellStyles count="8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Обычный 2" xfId="20" builtinId="53" customBuiltin="true"/>
    <cellStyle name="Финансовый 2" xfId="21" builtinId="53" customBuiltin="tru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00FF00"/>
    <pageSetUpPr fitToPage="false"/>
  </sheetPr>
  <dimension ref="A1:AH152"/>
  <sheetViews>
    <sheetView showFormulas="false" showGridLines="true" showRowColHeaders="true" showZeros="true" rightToLeft="false" tabSelected="false" showOutlineSymbols="true" defaultGridColor="true" view="normal" topLeftCell="A1" colorId="64" zoomScale="65" zoomScaleNormal="65" zoomScalePageLayoutView="86" workbookViewId="0">
      <pane xSplit="0" ySplit="2" topLeftCell="A3" activePane="bottomLeft" state="frozen"/>
      <selection pane="topLeft" activeCell="A1" activeCellId="0" sqref="A1"/>
      <selection pane="bottomLeft" activeCell="G153" activeCellId="0" sqref="A126:H154"/>
    </sheetView>
  </sheetViews>
  <sheetFormatPr defaultRowHeight="15" zeroHeight="false" outlineLevelRow="0" outlineLevelCol="0"/>
  <cols>
    <col collapsed="false" customWidth="true" hidden="false" outlineLevel="0" max="1" min="1" style="1" width="34.29"/>
    <col collapsed="false" customWidth="true" hidden="false" outlineLevel="0" max="4" min="2" style="1" width="8.71"/>
    <col collapsed="false" customWidth="true" hidden="false" outlineLevel="0" max="5" min="5" style="1" width="10.71"/>
    <col collapsed="false" customWidth="true" hidden="false" outlineLevel="0" max="6" min="6" style="1" width="11.71"/>
    <col collapsed="false" customWidth="true" hidden="false" outlineLevel="0" max="7" min="7" style="1" width="14.43"/>
    <col collapsed="false" customWidth="true" hidden="false" outlineLevel="0" max="8" min="8" style="1" width="11.71"/>
    <col collapsed="false" customWidth="true" hidden="false" outlineLevel="0" max="1025" min="9" style="1" width="14.43"/>
  </cols>
  <sheetData>
    <row r="1" customFormat="false" ht="31.5" hidden="false" customHeight="true" outlineLevel="0" collapsed="false">
      <c r="A1" s="2" t="s">
        <v>0</v>
      </c>
      <c r="B1" s="3" t="s">
        <v>1</v>
      </c>
      <c r="C1" s="3"/>
      <c r="D1" s="3"/>
      <c r="E1" s="3"/>
      <c r="F1" s="4"/>
      <c r="G1" s="5" t="s">
        <v>2</v>
      </c>
      <c r="H1" s="6" t="s">
        <v>3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</row>
    <row r="2" customFormat="false" ht="31.5" hidden="false" customHeight="true" outlineLevel="0" collapsed="false">
      <c r="A2" s="5"/>
      <c r="B2" s="5" t="s">
        <v>4</v>
      </c>
      <c r="C2" s="5" t="n">
        <v>58</v>
      </c>
      <c r="D2" s="5" t="n">
        <v>56</v>
      </c>
      <c r="E2" s="5" t="n">
        <v>240</v>
      </c>
      <c r="F2" s="7" t="n">
        <v>1700</v>
      </c>
      <c r="G2" s="5"/>
      <c r="H2" s="8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</row>
    <row r="3" customFormat="false" ht="38.25" hidden="false" customHeight="true" outlineLevel="0" collapsed="false">
      <c r="A3" s="5" t="s">
        <v>5</v>
      </c>
      <c r="B3" s="5"/>
      <c r="C3" s="9" t="s">
        <v>6</v>
      </c>
      <c r="D3" s="9" t="s">
        <v>7</v>
      </c>
      <c r="E3" s="9" t="s">
        <v>8</v>
      </c>
      <c r="F3" s="10" t="s">
        <v>9</v>
      </c>
      <c r="G3" s="5"/>
      <c r="H3" s="11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</row>
    <row r="4" customFormat="false" ht="17.25" hidden="false" customHeight="true" outlineLevel="0" collapsed="false">
      <c r="A4" s="12" t="n">
        <v>2</v>
      </c>
      <c r="B4" s="12" t="n">
        <v>3</v>
      </c>
      <c r="C4" s="13" t="n">
        <v>5</v>
      </c>
      <c r="D4" s="13" t="n">
        <v>6</v>
      </c>
      <c r="E4" s="13" t="n">
        <v>7</v>
      </c>
      <c r="F4" s="14" t="n">
        <v>4</v>
      </c>
      <c r="G4" s="12"/>
      <c r="H4" s="15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</row>
    <row r="5" customFormat="false" ht="16.5" hidden="false" customHeight="true" outlineLevel="0" collapsed="false">
      <c r="A5" s="16" t="s">
        <v>10</v>
      </c>
      <c r="B5" s="16"/>
      <c r="C5" s="16"/>
      <c r="D5" s="16"/>
      <c r="E5" s="16"/>
      <c r="F5" s="17"/>
      <c r="G5" s="18"/>
      <c r="H5" s="19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</row>
    <row r="6" customFormat="false" ht="31.5" hidden="false" customHeight="true" outlineLevel="0" collapsed="false">
      <c r="A6" s="6" t="s">
        <v>11</v>
      </c>
      <c r="B6" s="20"/>
      <c r="C6" s="21"/>
      <c r="D6" s="21"/>
      <c r="E6" s="21"/>
      <c r="F6" s="22"/>
      <c r="G6" s="23"/>
      <c r="H6" s="15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customFormat="false" ht="31.5" hidden="false" customHeight="true" outlineLevel="0" collapsed="false">
      <c r="A7" s="6" t="s">
        <v>12</v>
      </c>
      <c r="B7" s="24" t="n">
        <v>105</v>
      </c>
      <c r="C7" s="25" t="n">
        <v>3.67</v>
      </c>
      <c r="D7" s="25" t="n">
        <v>1.84</v>
      </c>
      <c r="E7" s="25" t="n">
        <v>24.45</v>
      </c>
      <c r="F7" s="26" t="n">
        <v>131.18</v>
      </c>
      <c r="G7" s="27" t="s">
        <v>13</v>
      </c>
      <c r="H7" s="19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</row>
    <row r="8" customFormat="false" ht="31.5" hidden="false" customHeight="true" outlineLevel="0" collapsed="false">
      <c r="A8" s="6" t="s">
        <v>14</v>
      </c>
      <c r="B8" s="24" t="n">
        <v>42</v>
      </c>
      <c r="C8" s="24" t="n">
        <v>5.76</v>
      </c>
      <c r="D8" s="25" t="n">
        <v>6.91</v>
      </c>
      <c r="E8" s="24" t="n">
        <v>2.63</v>
      </c>
      <c r="F8" s="26" t="n">
        <v>95.81</v>
      </c>
      <c r="G8" s="28" t="s">
        <v>15</v>
      </c>
      <c r="H8" s="15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</row>
    <row r="9" customFormat="false" ht="16.5" hidden="false" customHeight="true" outlineLevel="0" collapsed="false">
      <c r="A9" s="6" t="s">
        <v>16</v>
      </c>
      <c r="B9" s="29" t="s">
        <v>17</v>
      </c>
      <c r="C9" s="21" t="n">
        <v>2</v>
      </c>
      <c r="D9" s="21" t="n">
        <v>6.3</v>
      </c>
      <c r="E9" s="21" t="n">
        <v>5.3</v>
      </c>
      <c r="F9" s="30" t="n">
        <v>86</v>
      </c>
      <c r="G9" s="24" t="s">
        <v>18</v>
      </c>
      <c r="H9" s="15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</row>
    <row r="10" customFormat="false" ht="16.5" hidden="false" customHeight="true" outlineLevel="0" collapsed="false">
      <c r="A10" s="6" t="s">
        <v>19</v>
      </c>
      <c r="B10" s="24" t="n">
        <v>126</v>
      </c>
      <c r="C10" s="21" t="n">
        <v>3.2</v>
      </c>
      <c r="D10" s="21" t="n">
        <v>5.4</v>
      </c>
      <c r="E10" s="21" t="n">
        <v>13.4</v>
      </c>
      <c r="F10" s="30" t="n">
        <v>110</v>
      </c>
      <c r="G10" s="31" t="s">
        <v>20</v>
      </c>
      <c r="H10" s="32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</row>
    <row r="11" s="33" customFormat="true" ht="16.5" hidden="false" customHeight="true" outlineLevel="0" collapsed="false">
      <c r="A11" s="6" t="s">
        <v>21</v>
      </c>
      <c r="B11" s="24" t="n">
        <v>30</v>
      </c>
      <c r="C11" s="21" t="n">
        <v>2.1</v>
      </c>
      <c r="D11" s="21" t="n">
        <v>2.4</v>
      </c>
      <c r="E11" s="25" t="n">
        <v>9.9</v>
      </c>
      <c r="F11" s="30" t="n">
        <v>71</v>
      </c>
      <c r="G11" s="23" t="s">
        <v>18</v>
      </c>
      <c r="H11" s="6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</row>
    <row r="12" customFormat="false" ht="15.75" hidden="false" customHeight="true" outlineLevel="0" collapsed="false">
      <c r="A12" s="34" t="s">
        <v>22</v>
      </c>
      <c r="B12" s="20"/>
      <c r="C12" s="25" t="n">
        <v>16.73</v>
      </c>
      <c r="D12" s="25" t="n">
        <f aca="false">SUM(D7:D11)</f>
        <v>22.85</v>
      </c>
      <c r="E12" s="25" t="n">
        <v>55.68</v>
      </c>
      <c r="F12" s="26" t="n">
        <v>493.99</v>
      </c>
      <c r="G12" s="35"/>
      <c r="H12" s="15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</row>
    <row r="13" customFormat="false" ht="15.75" hidden="false" customHeight="true" outlineLevel="0" collapsed="false">
      <c r="A13" s="16" t="s">
        <v>23</v>
      </c>
      <c r="B13" s="16"/>
      <c r="C13" s="16"/>
      <c r="D13" s="16"/>
      <c r="E13" s="16"/>
      <c r="F13" s="36"/>
      <c r="G13" s="36"/>
      <c r="H13" s="27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</row>
    <row r="14" customFormat="false" ht="16.5" hidden="false" customHeight="true" outlineLevel="0" collapsed="false">
      <c r="A14" s="6" t="s">
        <v>24</v>
      </c>
      <c r="B14" s="24" t="n">
        <v>200</v>
      </c>
      <c r="C14" s="21" t="n">
        <v>1.5</v>
      </c>
      <c r="D14" s="21" t="n">
        <v>2.86</v>
      </c>
      <c r="E14" s="21" t="n">
        <v>10.96</v>
      </c>
      <c r="F14" s="22" t="n">
        <v>76.71</v>
      </c>
      <c r="G14" s="37" t="s">
        <v>25</v>
      </c>
      <c r="H14" s="15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</row>
    <row r="15" customFormat="false" ht="16.5" hidden="false" customHeight="true" outlineLevel="0" collapsed="false">
      <c r="A15" s="6" t="s">
        <v>26</v>
      </c>
      <c r="B15" s="24" t="n">
        <v>100</v>
      </c>
      <c r="C15" s="25" t="n">
        <v>10.3</v>
      </c>
      <c r="D15" s="25" t="n">
        <v>3.2</v>
      </c>
      <c r="E15" s="25" t="n">
        <v>24.4</v>
      </c>
      <c r="F15" s="26" t="n">
        <v>167.2</v>
      </c>
      <c r="G15" s="31" t="s">
        <v>27</v>
      </c>
      <c r="H15" s="15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</row>
    <row r="16" customFormat="false" ht="16.5" hidden="false" customHeight="true" outlineLevel="0" collapsed="false">
      <c r="A16" s="6" t="s">
        <v>28</v>
      </c>
      <c r="B16" s="24" t="n">
        <v>90</v>
      </c>
      <c r="C16" s="21" t="n">
        <v>16.6</v>
      </c>
      <c r="D16" s="21" t="n">
        <v>10</v>
      </c>
      <c r="E16" s="21" t="n">
        <v>21.3</v>
      </c>
      <c r="F16" s="30" t="n">
        <v>228.2</v>
      </c>
      <c r="G16" s="31" t="s">
        <v>29</v>
      </c>
      <c r="H16" s="19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</row>
    <row r="17" customFormat="false" ht="16.5" hidden="false" customHeight="true" outlineLevel="0" collapsed="false">
      <c r="A17" s="6" t="s">
        <v>21</v>
      </c>
      <c r="B17" s="24" t="n">
        <v>15</v>
      </c>
      <c r="C17" s="21" t="n">
        <v>1.05</v>
      </c>
      <c r="D17" s="21" t="n">
        <v>1.2</v>
      </c>
      <c r="E17" s="21" t="n">
        <v>4.9</v>
      </c>
      <c r="F17" s="22" t="n">
        <v>35.5</v>
      </c>
      <c r="G17" s="28" t="s">
        <v>18</v>
      </c>
      <c r="H17" s="15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</row>
    <row r="18" customFormat="false" ht="16.5" hidden="false" customHeight="true" outlineLevel="0" collapsed="false">
      <c r="A18" s="6" t="s">
        <v>30</v>
      </c>
      <c r="B18" s="24" t="n">
        <v>31</v>
      </c>
      <c r="C18" s="21" t="n">
        <v>0.5</v>
      </c>
      <c r="D18" s="21" t="n">
        <v>0</v>
      </c>
      <c r="E18" s="21" t="n">
        <v>3.1</v>
      </c>
      <c r="F18" s="30" t="n">
        <v>13</v>
      </c>
      <c r="G18" s="31" t="s">
        <v>31</v>
      </c>
      <c r="H18" s="15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</row>
    <row r="19" customFormat="false" ht="16.5" hidden="false" customHeight="true" outlineLevel="0" collapsed="false">
      <c r="A19" s="6" t="s">
        <v>32</v>
      </c>
      <c r="B19" s="24" t="n">
        <v>150</v>
      </c>
      <c r="C19" s="25" t="n">
        <v>0.2</v>
      </c>
      <c r="D19" s="25" t="n">
        <v>0.7</v>
      </c>
      <c r="E19" s="25" t="n">
        <v>18.7</v>
      </c>
      <c r="F19" s="26" t="n">
        <v>81</v>
      </c>
      <c r="G19" s="20" t="s">
        <v>33</v>
      </c>
      <c r="H19" s="15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</row>
    <row r="20" customFormat="false" ht="18.75" hidden="false" customHeight="true" outlineLevel="0" collapsed="false">
      <c r="A20" s="34" t="s">
        <v>22</v>
      </c>
      <c r="B20" s="20"/>
      <c r="C20" s="25" t="n">
        <v>30.2</v>
      </c>
      <c r="D20" s="25" t="n">
        <v>18</v>
      </c>
      <c r="E20" s="25" t="n">
        <v>83.4</v>
      </c>
      <c r="F20" s="26" t="n">
        <v>601.41</v>
      </c>
      <c r="G20" s="38"/>
      <c r="H20" s="15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</row>
    <row r="21" customFormat="false" ht="15.75" hidden="false" customHeight="true" outlineLevel="0" collapsed="false">
      <c r="A21" s="16" t="s">
        <v>34</v>
      </c>
      <c r="B21" s="16"/>
      <c r="C21" s="16"/>
      <c r="D21" s="16"/>
      <c r="E21" s="16"/>
      <c r="F21" s="36"/>
      <c r="G21" s="39"/>
      <c r="H21" s="40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</row>
    <row r="22" customFormat="false" ht="31.5" hidden="false" customHeight="true" outlineLevel="0" collapsed="false">
      <c r="A22" s="6" t="s">
        <v>35</v>
      </c>
      <c r="B22" s="20" t="n">
        <v>60</v>
      </c>
      <c r="C22" s="24" t="n">
        <v>0.9</v>
      </c>
      <c r="D22" s="25" t="n">
        <v>4</v>
      </c>
      <c r="E22" s="25" t="n">
        <v>5.9</v>
      </c>
      <c r="F22" s="26" t="n">
        <v>61</v>
      </c>
      <c r="G22" s="41" t="s">
        <v>36</v>
      </c>
      <c r="H22" s="15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</row>
    <row r="23" customFormat="false" ht="16.5" hidden="false" customHeight="true" outlineLevel="0" collapsed="false">
      <c r="A23" s="42" t="s">
        <v>37</v>
      </c>
      <c r="B23" s="24" t="n">
        <v>84</v>
      </c>
      <c r="C23" s="21" t="n">
        <v>15.9</v>
      </c>
      <c r="D23" s="21" t="n">
        <v>7.3</v>
      </c>
      <c r="E23" s="21" t="n">
        <v>5.1</v>
      </c>
      <c r="F23" s="30" t="n">
        <v>149</v>
      </c>
      <c r="G23" s="41" t="s">
        <v>38</v>
      </c>
      <c r="H23" s="15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</row>
    <row r="24" customFormat="false" ht="16.5" hidden="false" customHeight="true" outlineLevel="0" collapsed="false">
      <c r="A24" s="6" t="s">
        <v>39</v>
      </c>
      <c r="B24" s="24" t="n">
        <v>180</v>
      </c>
      <c r="C24" s="21" t="n">
        <v>6.02</v>
      </c>
      <c r="D24" s="21" t="n">
        <v>5.1</v>
      </c>
      <c r="E24" s="21" t="n">
        <v>9.7</v>
      </c>
      <c r="F24" s="30" t="n">
        <v>107</v>
      </c>
      <c r="G24" s="43" t="s">
        <v>40</v>
      </c>
      <c r="H24" s="19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</row>
    <row r="25" customFormat="false" ht="30.75" hidden="false" customHeight="true" outlineLevel="0" collapsed="false">
      <c r="A25" s="6" t="s">
        <v>41</v>
      </c>
      <c r="B25" s="24" t="n">
        <v>80</v>
      </c>
      <c r="C25" s="24" t="n">
        <v>1.2</v>
      </c>
      <c r="D25" s="44" t="s">
        <v>42</v>
      </c>
      <c r="E25" s="24" t="n">
        <v>17.4</v>
      </c>
      <c r="F25" s="45" t="n">
        <v>71</v>
      </c>
      <c r="G25" s="15" t="s">
        <v>43</v>
      </c>
      <c r="H25" s="15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</row>
    <row r="26" customFormat="false" ht="16.5" hidden="false" customHeight="true" outlineLevel="0" collapsed="false">
      <c r="A26" s="6" t="s">
        <v>21</v>
      </c>
      <c r="B26" s="24" t="n">
        <v>15</v>
      </c>
      <c r="C26" s="21" t="n">
        <v>1.05</v>
      </c>
      <c r="D26" s="21" t="n">
        <v>1.2</v>
      </c>
      <c r="E26" s="21" t="n">
        <v>4.9</v>
      </c>
      <c r="F26" s="46" t="n">
        <v>35.5</v>
      </c>
      <c r="G26" s="15" t="s">
        <v>18</v>
      </c>
      <c r="H26" s="19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</row>
    <row r="27" customFormat="false" ht="16.5" hidden="false" customHeight="true" outlineLevel="0" collapsed="false">
      <c r="A27" s="6"/>
      <c r="B27" s="24"/>
      <c r="C27" s="25"/>
      <c r="D27" s="47"/>
      <c r="E27" s="25"/>
      <c r="F27" s="48"/>
      <c r="G27" s="15"/>
      <c r="H27" s="15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</row>
    <row r="28" customFormat="false" ht="18.75" hidden="false" customHeight="true" outlineLevel="0" collapsed="false">
      <c r="A28" s="34" t="s">
        <v>22</v>
      </c>
      <c r="B28" s="20"/>
      <c r="C28" s="25" t="n">
        <v>25.1</v>
      </c>
      <c r="D28" s="25" t="n">
        <v>17.6</v>
      </c>
      <c r="E28" s="25" t="n">
        <v>43</v>
      </c>
      <c r="F28" s="48" t="n">
        <v>423.7</v>
      </c>
      <c r="G28" s="15"/>
      <c r="H28" s="15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</row>
    <row r="29" customFormat="false" ht="15.75" hidden="false" customHeight="true" outlineLevel="0" collapsed="false">
      <c r="A29" s="34" t="s">
        <v>44</v>
      </c>
      <c r="B29" s="20"/>
      <c r="C29" s="25" t="n">
        <v>72.03</v>
      </c>
      <c r="D29" s="25" t="n">
        <f aca="false">D12+D20+D28</f>
        <v>58.45</v>
      </c>
      <c r="E29" s="25" t="n">
        <f aca="false">E12+E20+E28</f>
        <v>182.08</v>
      </c>
      <c r="F29" s="48" t="n">
        <v>1518.9</v>
      </c>
      <c r="G29" s="15"/>
      <c r="H29" s="15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</row>
    <row r="30" customFormat="false" ht="31.5" hidden="false" customHeight="true" outlineLevel="0" collapsed="false">
      <c r="A30" s="49"/>
      <c r="B30" s="50"/>
      <c r="C30" s="50"/>
      <c r="D30" s="50"/>
      <c r="E30" s="50"/>
      <c r="F30" s="51"/>
      <c r="G30" s="4"/>
      <c r="H30" s="52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</row>
    <row r="31" customFormat="false" ht="33" hidden="false" customHeight="true" outlineLevel="0" collapsed="false">
      <c r="A31" s="2" t="s">
        <v>0</v>
      </c>
      <c r="B31" s="3" t="s">
        <v>1</v>
      </c>
      <c r="C31" s="3"/>
      <c r="D31" s="3"/>
      <c r="E31" s="3"/>
      <c r="F31" s="4"/>
      <c r="G31" s="5" t="s">
        <v>2</v>
      </c>
      <c r="H31" s="6" t="s">
        <v>3</v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</row>
    <row r="32" customFormat="false" ht="16.5" hidden="false" customHeight="true" outlineLevel="0" collapsed="false">
      <c r="A32" s="5"/>
      <c r="B32" s="5" t="s">
        <v>4</v>
      </c>
      <c r="C32" s="5" t="n">
        <v>58</v>
      </c>
      <c r="D32" s="5" t="n">
        <v>56</v>
      </c>
      <c r="E32" s="5" t="n">
        <v>240</v>
      </c>
      <c r="F32" s="7" t="n">
        <v>1700</v>
      </c>
      <c r="G32" s="5"/>
      <c r="H32" s="8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</row>
    <row r="33" customFormat="false" ht="16.5" hidden="false" customHeight="true" outlineLevel="0" collapsed="false">
      <c r="A33" s="5" t="s">
        <v>45</v>
      </c>
      <c r="B33" s="5"/>
      <c r="C33" s="9" t="s">
        <v>6</v>
      </c>
      <c r="D33" s="9" t="s">
        <v>7</v>
      </c>
      <c r="E33" s="9" t="s">
        <v>8</v>
      </c>
      <c r="F33" s="10" t="s">
        <v>9</v>
      </c>
      <c r="G33" s="5"/>
      <c r="H33" s="11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</row>
    <row r="34" customFormat="false" ht="16.5" hidden="false" customHeight="true" outlineLevel="0" collapsed="false">
      <c r="A34" s="12" t="n">
        <v>2</v>
      </c>
      <c r="B34" s="12" t="n">
        <v>3</v>
      </c>
      <c r="C34" s="13" t="n">
        <v>5</v>
      </c>
      <c r="D34" s="13" t="n">
        <v>6</v>
      </c>
      <c r="E34" s="13" t="n">
        <v>7</v>
      </c>
      <c r="F34" s="14" t="n">
        <v>4</v>
      </c>
      <c r="G34" s="12"/>
      <c r="H34" s="15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</row>
    <row r="35" customFormat="false" ht="16.5" hidden="false" customHeight="true" outlineLevel="0" collapsed="false">
      <c r="A35" s="16" t="s">
        <v>46</v>
      </c>
      <c r="B35" s="16"/>
      <c r="C35" s="16"/>
      <c r="D35" s="16"/>
      <c r="E35" s="16"/>
      <c r="F35" s="17"/>
      <c r="G35" s="18"/>
      <c r="H35" s="19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</row>
    <row r="36" customFormat="false" ht="18.75" hidden="false" customHeight="true" outlineLevel="0" collapsed="false">
      <c r="A36" s="6" t="s">
        <v>11</v>
      </c>
      <c r="B36" s="20"/>
      <c r="C36" s="21"/>
      <c r="D36" s="21"/>
      <c r="E36" s="21"/>
      <c r="F36" s="22"/>
      <c r="G36" s="23"/>
      <c r="H36" s="15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</row>
    <row r="37" customFormat="false" ht="15.75" hidden="false" customHeight="true" outlineLevel="0" collapsed="false">
      <c r="A37" s="6" t="s">
        <v>47</v>
      </c>
      <c r="B37" s="24" t="n">
        <v>220</v>
      </c>
      <c r="C37" s="25" t="n">
        <v>7.65</v>
      </c>
      <c r="D37" s="25" t="n">
        <v>9.73</v>
      </c>
      <c r="E37" s="25" t="n">
        <v>23.89</v>
      </c>
      <c r="F37" s="26" t="n">
        <v>210.56</v>
      </c>
      <c r="G37" s="27" t="s">
        <v>48</v>
      </c>
      <c r="H37" s="19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</row>
    <row r="38" customFormat="false" ht="15" hidden="false" customHeight="true" outlineLevel="0" collapsed="false">
      <c r="A38" s="6" t="s">
        <v>49</v>
      </c>
      <c r="B38" s="24" t="n">
        <v>80</v>
      </c>
      <c r="C38" s="24" t="n">
        <v>1.2</v>
      </c>
      <c r="D38" s="25" t="n">
        <v>0.1</v>
      </c>
      <c r="E38" s="24" t="n">
        <v>17.4</v>
      </c>
      <c r="F38" s="26" t="n">
        <v>71</v>
      </c>
      <c r="G38" s="53" t="s">
        <v>50</v>
      </c>
      <c r="H38" s="15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</row>
    <row r="39" customFormat="false" ht="33" hidden="false" customHeight="true" outlineLevel="0" collapsed="false">
      <c r="A39" s="6" t="s">
        <v>51</v>
      </c>
      <c r="B39" s="29" t="s">
        <v>52</v>
      </c>
      <c r="C39" s="21" t="n">
        <v>4.9</v>
      </c>
      <c r="D39" s="21" t="n">
        <v>5.9</v>
      </c>
      <c r="E39" s="21" t="n">
        <v>9.9</v>
      </c>
      <c r="F39" s="30" t="n">
        <v>114</v>
      </c>
      <c r="G39" s="24" t="s">
        <v>18</v>
      </c>
      <c r="H39" s="15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</row>
    <row r="40" customFormat="false" ht="16.5" hidden="false" customHeight="true" outlineLevel="0" collapsed="false">
      <c r="A40" s="6" t="s">
        <v>53</v>
      </c>
      <c r="B40" s="24" t="n">
        <v>180</v>
      </c>
      <c r="C40" s="21" t="n">
        <v>0.2</v>
      </c>
      <c r="D40" s="21" t="n">
        <v>0.1</v>
      </c>
      <c r="E40" s="21" t="n">
        <v>28.6</v>
      </c>
      <c r="F40" s="30" t="n">
        <v>122</v>
      </c>
      <c r="G40" s="31" t="s">
        <v>54</v>
      </c>
      <c r="H40" s="32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</row>
    <row r="41" customFormat="false" ht="37.5" hidden="false" customHeight="true" outlineLevel="0" collapsed="false">
      <c r="A41" s="6"/>
      <c r="B41" s="24"/>
      <c r="C41" s="21"/>
      <c r="D41" s="21"/>
      <c r="E41" s="25"/>
      <c r="F41" s="30"/>
      <c r="G41" s="23"/>
      <c r="H41" s="6"/>
      <c r="I41" s="17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</row>
    <row r="42" customFormat="false" ht="16.5" hidden="false" customHeight="true" outlineLevel="0" collapsed="false">
      <c r="A42" s="34" t="s">
        <v>22</v>
      </c>
      <c r="B42" s="20"/>
      <c r="C42" s="25" t="n">
        <f aca="false">SUM(C37:C41)</f>
        <v>13.95</v>
      </c>
      <c r="D42" s="25" t="n">
        <f aca="false">SUM(D37:D41)</f>
        <v>15.83</v>
      </c>
      <c r="E42" s="25" t="n">
        <f aca="false">SUM(E37:E41)</f>
        <v>79.79</v>
      </c>
      <c r="F42" s="26" t="n">
        <f aca="false">SUM(F37:F41)</f>
        <v>517.56</v>
      </c>
      <c r="G42" s="35"/>
      <c r="H42" s="15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</row>
    <row r="43" customFormat="false" ht="18.75" hidden="false" customHeight="true" outlineLevel="0" collapsed="false">
      <c r="A43" s="16" t="s">
        <v>55</v>
      </c>
      <c r="B43" s="16"/>
      <c r="C43" s="16"/>
      <c r="D43" s="16"/>
      <c r="E43" s="16"/>
      <c r="F43" s="36"/>
      <c r="G43" s="36"/>
      <c r="H43" s="27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</row>
    <row r="44" customFormat="false" ht="15.75" hidden="false" customHeight="true" outlineLevel="0" collapsed="false">
      <c r="A44" s="6" t="s">
        <v>56</v>
      </c>
      <c r="B44" s="24" t="n">
        <v>75</v>
      </c>
      <c r="C44" s="21" t="n">
        <v>3.83</v>
      </c>
      <c r="D44" s="21" t="n">
        <v>0.06</v>
      </c>
      <c r="E44" s="21" t="n">
        <v>30.95</v>
      </c>
      <c r="F44" s="22" t="n">
        <v>54.15</v>
      </c>
      <c r="G44" s="54" t="s">
        <v>57</v>
      </c>
      <c r="H44" s="15"/>
      <c r="I44" s="4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</row>
    <row r="45" customFormat="false" ht="15.75" hidden="false" customHeight="true" outlineLevel="0" collapsed="false">
      <c r="A45" s="6" t="s">
        <v>58</v>
      </c>
      <c r="B45" s="24" t="s">
        <v>59</v>
      </c>
      <c r="C45" s="25" t="n">
        <v>2.4</v>
      </c>
      <c r="D45" s="25" t="n">
        <v>3.4</v>
      </c>
      <c r="E45" s="25" t="n">
        <v>16.4</v>
      </c>
      <c r="F45" s="26" t="n">
        <v>105</v>
      </c>
      <c r="G45" s="31" t="s">
        <v>60</v>
      </c>
      <c r="H45" s="15"/>
      <c r="I45" s="4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</row>
    <row r="46" customFormat="false" ht="15.75" hidden="false" customHeight="true" outlineLevel="0" collapsed="false">
      <c r="A46" s="6" t="s">
        <v>61</v>
      </c>
      <c r="B46" s="24" t="s">
        <v>62</v>
      </c>
      <c r="C46" s="21" t="n">
        <v>12.14</v>
      </c>
      <c r="D46" s="21" t="n">
        <v>3.27</v>
      </c>
      <c r="E46" s="21" t="n">
        <v>7.71</v>
      </c>
      <c r="F46" s="30" t="n">
        <v>108.56</v>
      </c>
      <c r="G46" s="31" t="s">
        <v>63</v>
      </c>
      <c r="H46" s="19"/>
      <c r="I46" s="4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</row>
    <row r="47" customFormat="false" ht="15.75" hidden="false" customHeight="true" outlineLevel="0" collapsed="false">
      <c r="A47" s="6" t="s">
        <v>64</v>
      </c>
      <c r="B47" s="24" t="n">
        <v>103</v>
      </c>
      <c r="C47" s="21" t="n">
        <v>5.3</v>
      </c>
      <c r="D47" s="21" t="n">
        <v>3.2</v>
      </c>
      <c r="E47" s="21" t="n">
        <v>26.6</v>
      </c>
      <c r="F47" s="22" t="n">
        <v>157.2</v>
      </c>
      <c r="G47" s="53" t="s">
        <v>65</v>
      </c>
      <c r="H47" s="15"/>
      <c r="I47" s="4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</row>
    <row r="48" customFormat="false" ht="15.75" hidden="false" customHeight="true" outlineLevel="0" collapsed="false">
      <c r="A48" s="6" t="s">
        <v>21</v>
      </c>
      <c r="B48" s="24" t="n">
        <v>30</v>
      </c>
      <c r="C48" s="21" t="n">
        <v>2.1</v>
      </c>
      <c r="D48" s="21" t="n">
        <v>2.4</v>
      </c>
      <c r="E48" s="21" t="n">
        <v>9.9</v>
      </c>
      <c r="F48" s="30" t="n">
        <v>71</v>
      </c>
      <c r="G48" s="31" t="s">
        <v>18</v>
      </c>
      <c r="H48" s="15"/>
      <c r="I48" s="4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</row>
    <row r="49" customFormat="false" ht="15.75" hidden="false" customHeight="true" outlineLevel="0" collapsed="false">
      <c r="A49" s="6" t="s">
        <v>66</v>
      </c>
      <c r="B49" s="24" t="n">
        <v>160</v>
      </c>
      <c r="C49" s="25" t="n">
        <v>0.3</v>
      </c>
      <c r="D49" s="25" t="n">
        <v>0.3</v>
      </c>
      <c r="E49" s="25" t="n">
        <v>16.3</v>
      </c>
      <c r="F49" s="26" t="n">
        <v>66</v>
      </c>
      <c r="G49" s="20" t="s">
        <v>67</v>
      </c>
      <c r="H49" s="15"/>
      <c r="I49" s="4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</row>
    <row r="50" customFormat="false" ht="15.75" hidden="false" customHeight="true" outlineLevel="0" collapsed="false">
      <c r="A50" s="34" t="s">
        <v>22</v>
      </c>
      <c r="B50" s="20"/>
      <c r="C50" s="25" t="n">
        <v>25.8</v>
      </c>
      <c r="D50" s="25" t="n">
        <v>12.4</v>
      </c>
      <c r="E50" s="25" t="n">
        <v>107.9</v>
      </c>
      <c r="F50" s="26" t="n">
        <v>562.4</v>
      </c>
      <c r="G50" s="38"/>
      <c r="H50" s="15"/>
      <c r="I50" s="4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</row>
    <row r="51" customFormat="false" ht="15.75" hidden="false" customHeight="true" outlineLevel="0" collapsed="false">
      <c r="A51" s="16" t="s">
        <v>34</v>
      </c>
      <c r="B51" s="16"/>
      <c r="C51" s="16"/>
      <c r="D51" s="16"/>
      <c r="E51" s="16"/>
      <c r="F51" s="36"/>
      <c r="G51" s="39"/>
      <c r="H51" s="40"/>
      <c r="I51" s="4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</row>
    <row r="52" customFormat="false" ht="15.75" hidden="false" customHeight="true" outlineLevel="0" collapsed="false">
      <c r="A52" s="6" t="s">
        <v>68</v>
      </c>
      <c r="B52" s="20" t="n">
        <v>113</v>
      </c>
      <c r="C52" s="24" t="n">
        <v>4.7</v>
      </c>
      <c r="D52" s="25" t="n">
        <v>3</v>
      </c>
      <c r="E52" s="25" t="n">
        <v>29.6</v>
      </c>
      <c r="F52" s="26" t="n">
        <v>166</v>
      </c>
      <c r="G52" s="41" t="s">
        <v>69</v>
      </c>
      <c r="H52" s="15"/>
      <c r="I52" s="4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</row>
    <row r="53" customFormat="false" ht="15.75" hidden="false" customHeight="true" outlineLevel="0" collapsed="false">
      <c r="A53" s="6" t="s">
        <v>70</v>
      </c>
      <c r="B53" s="24" t="n">
        <v>87</v>
      </c>
      <c r="C53" s="21" t="n">
        <v>9.3</v>
      </c>
      <c r="D53" s="21" t="n">
        <v>18.8</v>
      </c>
      <c r="E53" s="21" t="n">
        <v>4.2</v>
      </c>
      <c r="F53" s="30" t="n">
        <v>222</v>
      </c>
      <c r="G53" s="56" t="s">
        <v>71</v>
      </c>
      <c r="H53" s="15"/>
      <c r="I53" s="4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</row>
    <row r="54" customFormat="false" ht="15.75" hidden="false" customHeight="true" outlineLevel="0" collapsed="false">
      <c r="A54" s="6" t="s">
        <v>72</v>
      </c>
      <c r="B54" s="24" t="n">
        <v>40</v>
      </c>
      <c r="C54" s="21" t="n">
        <v>0.35</v>
      </c>
      <c r="D54" s="21" t="n">
        <v>0.1</v>
      </c>
      <c r="E54" s="21" t="n">
        <v>3.8</v>
      </c>
      <c r="F54" s="30" t="n">
        <v>16</v>
      </c>
      <c r="G54" s="57" t="s">
        <v>73</v>
      </c>
      <c r="H54" s="19"/>
      <c r="I54" s="4"/>
      <c r="J54" s="55"/>
      <c r="K54" s="55"/>
      <c r="L54" s="55"/>
      <c r="M54" s="55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</row>
    <row r="55" customFormat="false" ht="15.75" hidden="false" customHeight="true" outlineLevel="0" collapsed="false">
      <c r="A55" s="6" t="s">
        <v>74</v>
      </c>
      <c r="B55" s="24" t="n">
        <v>180</v>
      </c>
      <c r="C55" s="24" t="n">
        <v>0.4</v>
      </c>
      <c r="D55" s="24" t="n">
        <v>0.1</v>
      </c>
      <c r="E55" s="24" t="n">
        <v>19.5</v>
      </c>
      <c r="F55" s="45" t="n">
        <v>78</v>
      </c>
      <c r="G55" s="58" t="s">
        <v>75</v>
      </c>
      <c r="H55" s="15"/>
      <c r="I55" s="4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</row>
    <row r="56" customFormat="false" ht="15.75" hidden="false" customHeight="true" outlineLevel="0" collapsed="false">
      <c r="A56" s="6"/>
      <c r="B56" s="24"/>
      <c r="C56" s="21"/>
      <c r="D56" s="21"/>
      <c r="E56" s="21"/>
      <c r="F56" s="46"/>
      <c r="G56" s="15"/>
      <c r="H56" s="19"/>
      <c r="I56" s="4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</row>
    <row r="57" customFormat="false" ht="15.75" hidden="false" customHeight="true" outlineLevel="0" collapsed="false">
      <c r="A57" s="6"/>
      <c r="B57" s="24"/>
      <c r="C57" s="25"/>
      <c r="D57" s="47"/>
      <c r="E57" s="25"/>
      <c r="F57" s="48"/>
      <c r="G57" s="15"/>
      <c r="H57" s="15"/>
      <c r="I57" s="4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</row>
    <row r="58" customFormat="false" ht="15.75" hidden="false" customHeight="true" outlineLevel="0" collapsed="false">
      <c r="A58" s="34" t="s">
        <v>22</v>
      </c>
      <c r="B58" s="20"/>
      <c r="C58" s="25" t="n">
        <v>14.8</v>
      </c>
      <c r="D58" s="25" t="n">
        <f aca="false">SUM(D52:D57)</f>
        <v>22</v>
      </c>
      <c r="E58" s="25" t="n">
        <v>57.1</v>
      </c>
      <c r="F58" s="48" t="n">
        <v>482</v>
      </c>
      <c r="G58" s="15"/>
      <c r="H58" s="15"/>
      <c r="I58" s="4"/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</row>
    <row r="59" customFormat="false" ht="15.75" hidden="false" customHeight="true" outlineLevel="0" collapsed="false">
      <c r="A59" s="34" t="s">
        <v>44</v>
      </c>
      <c r="B59" s="20"/>
      <c r="C59" s="25" t="n">
        <f aca="false">C42+C50+C58</f>
        <v>54.55</v>
      </c>
      <c r="D59" s="25" t="n">
        <f aca="false">D42+D50+D58</f>
        <v>50.23</v>
      </c>
      <c r="E59" s="25" t="n">
        <v>244.79</v>
      </c>
      <c r="F59" s="48" t="n">
        <f aca="false">F42+F50+F58</f>
        <v>1561.96</v>
      </c>
      <c r="G59" s="15"/>
      <c r="H59" s="15"/>
      <c r="I59" s="4"/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</row>
    <row r="60" customFormat="false" ht="15.75" hidden="false" customHeight="true" outlineLevel="0" collapsed="false">
      <c r="A60" s="55"/>
      <c r="B60" s="59"/>
      <c r="C60" s="59"/>
      <c r="D60" s="59"/>
      <c r="E60" s="59"/>
      <c r="F60" s="49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</row>
    <row r="61" customFormat="false" ht="15.75" hidden="false" customHeight="true" outlineLevel="0" collapsed="false">
      <c r="A61" s="2" t="s">
        <v>0</v>
      </c>
      <c r="B61" s="3" t="s">
        <v>1</v>
      </c>
      <c r="C61" s="3"/>
      <c r="D61" s="3"/>
      <c r="E61" s="3"/>
      <c r="F61" s="4"/>
      <c r="G61" s="5" t="s">
        <v>2</v>
      </c>
      <c r="H61" s="6" t="s">
        <v>3</v>
      </c>
      <c r="I61" s="55"/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</row>
    <row r="62" customFormat="false" ht="15.75" hidden="false" customHeight="true" outlineLevel="0" collapsed="false">
      <c r="A62" s="5"/>
      <c r="B62" s="5" t="s">
        <v>4</v>
      </c>
      <c r="C62" s="5" t="n">
        <v>58</v>
      </c>
      <c r="D62" s="5" t="n">
        <v>56</v>
      </c>
      <c r="E62" s="5" t="n">
        <v>240</v>
      </c>
      <c r="F62" s="7" t="n">
        <v>1700</v>
      </c>
      <c r="G62" s="5"/>
      <c r="H62" s="8"/>
      <c r="I62" s="55"/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</row>
    <row r="63" customFormat="false" ht="15.75" hidden="false" customHeight="true" outlineLevel="0" collapsed="false">
      <c r="A63" s="5" t="s">
        <v>76</v>
      </c>
      <c r="B63" s="5"/>
      <c r="C63" s="9" t="s">
        <v>6</v>
      </c>
      <c r="D63" s="9" t="s">
        <v>7</v>
      </c>
      <c r="E63" s="9" t="s">
        <v>8</v>
      </c>
      <c r="F63" s="10" t="s">
        <v>9</v>
      </c>
      <c r="G63" s="5"/>
      <c r="H63" s="11"/>
      <c r="I63" s="55"/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</row>
    <row r="64" customFormat="false" ht="15.75" hidden="false" customHeight="true" outlineLevel="0" collapsed="false">
      <c r="A64" s="12" t="n">
        <v>2</v>
      </c>
      <c r="B64" s="12" t="n">
        <v>3</v>
      </c>
      <c r="C64" s="13" t="n">
        <v>5</v>
      </c>
      <c r="D64" s="13" t="n">
        <v>6</v>
      </c>
      <c r="E64" s="13" t="n">
        <v>7</v>
      </c>
      <c r="F64" s="14" t="n">
        <v>4</v>
      </c>
      <c r="G64" s="12"/>
      <c r="H64" s="1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</row>
    <row r="65" customFormat="false" ht="15.75" hidden="false" customHeight="true" outlineLevel="0" collapsed="false">
      <c r="A65" s="16" t="s">
        <v>77</v>
      </c>
      <c r="B65" s="16"/>
      <c r="C65" s="16"/>
      <c r="D65" s="16"/>
      <c r="E65" s="16"/>
      <c r="F65" s="17"/>
      <c r="G65" s="18"/>
      <c r="H65" s="19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</row>
    <row r="66" customFormat="false" ht="15.75" hidden="false" customHeight="true" outlineLevel="0" collapsed="false">
      <c r="A66" s="6" t="s">
        <v>11</v>
      </c>
      <c r="B66" s="20"/>
      <c r="C66" s="21"/>
      <c r="D66" s="21"/>
      <c r="E66" s="21"/>
      <c r="F66" s="22"/>
      <c r="G66" s="23"/>
      <c r="H66" s="1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</row>
    <row r="67" customFormat="false" ht="15.75" hidden="false" customHeight="true" outlineLevel="0" collapsed="false">
      <c r="A67" s="42" t="s">
        <v>78</v>
      </c>
      <c r="B67" s="24" t="n">
        <v>120</v>
      </c>
      <c r="C67" s="25" t="n">
        <v>18.3</v>
      </c>
      <c r="D67" s="25" t="n">
        <v>11.1</v>
      </c>
      <c r="E67" s="25" t="n">
        <v>48.1</v>
      </c>
      <c r="F67" s="26" t="n">
        <v>361</v>
      </c>
      <c r="G67" s="31" t="s">
        <v>79</v>
      </c>
      <c r="H67" s="19"/>
      <c r="I67" s="55"/>
      <c r="J67" s="55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</row>
    <row r="68" customFormat="false" ht="15.75" hidden="false" customHeight="true" outlineLevel="0" collapsed="false">
      <c r="A68" s="6" t="s">
        <v>80</v>
      </c>
      <c r="B68" s="24" t="n">
        <v>58</v>
      </c>
      <c r="C68" s="24" t="n">
        <v>0.87</v>
      </c>
      <c r="D68" s="25" t="n">
        <v>3.09</v>
      </c>
      <c r="E68" s="24" t="n">
        <v>3.54</v>
      </c>
      <c r="F68" s="26" t="n">
        <v>45.77</v>
      </c>
      <c r="G68" s="53" t="s">
        <v>81</v>
      </c>
      <c r="H68" s="1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5"/>
    </row>
    <row r="69" customFormat="false" ht="15.75" hidden="false" customHeight="true" outlineLevel="0" collapsed="false">
      <c r="A69" s="6" t="s">
        <v>82</v>
      </c>
      <c r="B69" s="29" t="s">
        <v>83</v>
      </c>
      <c r="C69" s="21" t="n">
        <v>0</v>
      </c>
      <c r="D69" s="21" t="n">
        <v>0</v>
      </c>
      <c r="E69" s="21" t="n">
        <v>0</v>
      </c>
      <c r="F69" s="30" t="n">
        <v>0</v>
      </c>
      <c r="G69" s="31" t="s">
        <v>84</v>
      </c>
      <c r="H69" s="15"/>
      <c r="I69" s="55"/>
      <c r="J69" s="55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5"/>
    </row>
    <row r="70" customFormat="false" ht="15.75" hidden="false" customHeight="true" outlineLevel="0" collapsed="false">
      <c r="A70" s="6" t="s">
        <v>85</v>
      </c>
      <c r="B70" s="24" t="n">
        <v>80</v>
      </c>
      <c r="C70" s="21" t="n">
        <v>1.2</v>
      </c>
      <c r="D70" s="21" t="n">
        <v>0.1</v>
      </c>
      <c r="E70" s="21" t="n">
        <v>17.4</v>
      </c>
      <c r="F70" s="30" t="n">
        <v>71</v>
      </c>
      <c r="G70" s="31" t="s">
        <v>50</v>
      </c>
      <c r="H70" s="32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5"/>
    </row>
    <row r="71" customFormat="false" ht="15.75" hidden="false" customHeight="true" outlineLevel="0" collapsed="false">
      <c r="A71" s="6"/>
      <c r="B71" s="24"/>
      <c r="C71" s="21"/>
      <c r="D71" s="21"/>
      <c r="E71" s="25"/>
      <c r="F71" s="30"/>
      <c r="G71" s="23"/>
      <c r="H71" s="6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</row>
    <row r="72" customFormat="false" ht="15.75" hidden="false" customHeight="true" outlineLevel="0" collapsed="false">
      <c r="A72" s="34" t="s">
        <v>22</v>
      </c>
      <c r="B72" s="20"/>
      <c r="C72" s="25" t="n">
        <f aca="false">SUM(C67:C71)</f>
        <v>20.37</v>
      </c>
      <c r="D72" s="25" t="n">
        <f aca="false">SUM(D67:D71)</f>
        <v>14.29</v>
      </c>
      <c r="E72" s="25" t="n">
        <f aca="false">SUM(E67:E71)</f>
        <v>69.04</v>
      </c>
      <c r="F72" s="26" t="n">
        <f aca="false">SUM(F67:F71)</f>
        <v>477.77</v>
      </c>
      <c r="G72" s="35"/>
      <c r="H72" s="1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</row>
    <row r="73" customFormat="false" ht="15.75" hidden="false" customHeight="true" outlineLevel="0" collapsed="false">
      <c r="A73" s="16" t="s">
        <v>55</v>
      </c>
      <c r="B73" s="16"/>
      <c r="C73" s="16"/>
      <c r="D73" s="16"/>
      <c r="E73" s="16"/>
      <c r="F73" s="36"/>
      <c r="G73" s="36"/>
      <c r="H73" s="27"/>
      <c r="I73" s="55"/>
      <c r="J73" s="55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5"/>
    </row>
    <row r="74" customFormat="false" ht="15.75" hidden="false" customHeight="true" outlineLevel="0" collapsed="false">
      <c r="A74" s="6" t="s">
        <v>30</v>
      </c>
      <c r="B74" s="24" t="n">
        <v>31</v>
      </c>
      <c r="C74" s="60" t="n">
        <v>0.5</v>
      </c>
      <c r="D74" s="60" t="n">
        <v>0</v>
      </c>
      <c r="E74" s="60" t="n">
        <v>3.1</v>
      </c>
      <c r="F74" s="61" t="n">
        <v>13</v>
      </c>
      <c r="G74" s="54" t="s">
        <v>31</v>
      </c>
      <c r="H74" s="1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</row>
    <row r="75" customFormat="false" ht="15.75" hidden="false" customHeight="true" outlineLevel="0" collapsed="false">
      <c r="A75" s="6" t="s">
        <v>86</v>
      </c>
      <c r="B75" s="24" t="s">
        <v>59</v>
      </c>
      <c r="C75" s="25" t="n">
        <v>7</v>
      </c>
      <c r="D75" s="25" t="n">
        <v>4.85</v>
      </c>
      <c r="E75" s="25" t="n">
        <v>28.12</v>
      </c>
      <c r="F75" s="26" t="n">
        <v>184.27</v>
      </c>
      <c r="G75" s="31" t="s">
        <v>87</v>
      </c>
      <c r="H75" s="1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5"/>
    </row>
    <row r="76" customFormat="false" ht="15.75" hidden="false" customHeight="true" outlineLevel="0" collapsed="false">
      <c r="A76" s="6" t="s">
        <v>88</v>
      </c>
      <c r="B76" s="24" t="n">
        <v>100</v>
      </c>
      <c r="C76" s="21" t="n">
        <v>3.9</v>
      </c>
      <c r="D76" s="21" t="n">
        <v>3.2</v>
      </c>
      <c r="E76" s="21" t="n">
        <v>31.9</v>
      </c>
      <c r="F76" s="30" t="n">
        <v>145.6</v>
      </c>
      <c r="G76" s="31" t="s">
        <v>89</v>
      </c>
      <c r="H76" s="19"/>
      <c r="I76" s="55"/>
      <c r="J76" s="55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5"/>
    </row>
    <row r="77" customFormat="false" ht="15.75" hidden="false" customHeight="true" outlineLevel="0" collapsed="false">
      <c r="A77" s="6" t="s">
        <v>90</v>
      </c>
      <c r="B77" s="24" t="s">
        <v>91</v>
      </c>
      <c r="C77" s="21" t="n">
        <v>13.22</v>
      </c>
      <c r="D77" s="21" t="n">
        <v>4.34</v>
      </c>
      <c r="E77" s="21" t="n">
        <v>5.43</v>
      </c>
      <c r="F77" s="22" t="n">
        <v>115.59</v>
      </c>
      <c r="G77" s="53" t="s">
        <v>92</v>
      </c>
      <c r="H77" s="1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</row>
    <row r="78" customFormat="false" ht="15.75" hidden="false" customHeight="true" outlineLevel="0" collapsed="false">
      <c r="A78" s="6" t="s">
        <v>21</v>
      </c>
      <c r="B78" s="24" t="n">
        <v>30</v>
      </c>
      <c r="C78" s="21" t="n">
        <v>2.1</v>
      </c>
      <c r="D78" s="21" t="n">
        <v>2.4</v>
      </c>
      <c r="E78" s="21" t="n">
        <v>9.9</v>
      </c>
      <c r="F78" s="30" t="n">
        <v>71</v>
      </c>
      <c r="G78" s="27" t="s">
        <v>18</v>
      </c>
      <c r="H78" s="1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</row>
    <row r="79" customFormat="false" ht="15.75" hidden="false" customHeight="true" outlineLevel="0" collapsed="false">
      <c r="A79" s="6" t="s">
        <v>93</v>
      </c>
      <c r="B79" s="24" t="n">
        <v>135</v>
      </c>
      <c r="C79" s="25" t="n">
        <v>0.2</v>
      </c>
      <c r="D79" s="25" t="n">
        <v>0</v>
      </c>
      <c r="E79" s="25" t="n">
        <v>12.1</v>
      </c>
      <c r="F79" s="26" t="n">
        <v>46</v>
      </c>
      <c r="G79" s="20" t="s">
        <v>94</v>
      </c>
      <c r="H79" s="1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</row>
    <row r="80" customFormat="false" ht="15.75" hidden="false" customHeight="true" outlineLevel="0" collapsed="false">
      <c r="A80" s="34" t="s">
        <v>22</v>
      </c>
      <c r="B80" s="20"/>
      <c r="C80" s="25" t="n">
        <v>27.3</v>
      </c>
      <c r="D80" s="25" t="n">
        <v>14.75</v>
      </c>
      <c r="E80" s="25" t="n">
        <v>90.5</v>
      </c>
      <c r="F80" s="26" t="n">
        <v>575.8</v>
      </c>
      <c r="G80" s="38"/>
      <c r="H80" s="1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</row>
    <row r="81" customFormat="false" ht="15.75" hidden="false" customHeight="true" outlineLevel="0" collapsed="false">
      <c r="A81" s="16" t="s">
        <v>34</v>
      </c>
      <c r="B81" s="16"/>
      <c r="C81" s="16"/>
      <c r="D81" s="16"/>
      <c r="E81" s="16"/>
      <c r="F81" s="36"/>
      <c r="G81" s="39"/>
      <c r="H81" s="40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5"/>
    </row>
    <row r="82" customFormat="false" ht="15.75" hidden="false" customHeight="true" outlineLevel="0" collapsed="false">
      <c r="A82" s="6" t="s">
        <v>95</v>
      </c>
      <c r="B82" s="20" t="n">
        <v>120</v>
      </c>
      <c r="C82" s="24" t="n">
        <v>10.98</v>
      </c>
      <c r="D82" s="25" t="n">
        <v>4.46</v>
      </c>
      <c r="E82" s="25" t="n">
        <v>10.43</v>
      </c>
      <c r="F82" s="26" t="n">
        <v>124.93</v>
      </c>
      <c r="G82" s="56" t="s">
        <v>96</v>
      </c>
      <c r="H82" s="1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5"/>
    </row>
    <row r="83" customFormat="false" ht="15.75" hidden="false" customHeight="true" outlineLevel="0" collapsed="false">
      <c r="A83" s="6" t="s">
        <v>97</v>
      </c>
      <c r="B83" s="24" t="n">
        <v>72</v>
      </c>
      <c r="C83" s="21" t="n">
        <v>4.09</v>
      </c>
      <c r="D83" s="21" t="n">
        <v>3.3</v>
      </c>
      <c r="E83" s="21" t="n">
        <v>25.7</v>
      </c>
      <c r="F83" s="30" t="n">
        <v>146.49</v>
      </c>
      <c r="G83" s="41" t="s">
        <v>98</v>
      </c>
      <c r="H83" s="1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</row>
    <row r="84" customFormat="false" ht="15.75" hidden="false" customHeight="true" outlineLevel="0" collapsed="false">
      <c r="A84" s="6" t="s">
        <v>72</v>
      </c>
      <c r="B84" s="24" t="n">
        <v>80</v>
      </c>
      <c r="C84" s="21" t="n">
        <v>0.7</v>
      </c>
      <c r="D84" s="21" t="n">
        <v>0.2</v>
      </c>
      <c r="E84" s="21" t="n">
        <v>7.6</v>
      </c>
      <c r="F84" s="30" t="n">
        <v>32</v>
      </c>
      <c r="G84" s="43" t="s">
        <v>99</v>
      </c>
      <c r="H84" s="19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</row>
    <row r="85" customFormat="false" ht="15.75" hidden="false" customHeight="true" outlineLevel="0" collapsed="false">
      <c r="A85" s="6" t="s">
        <v>39</v>
      </c>
      <c r="B85" s="24" t="n">
        <v>180</v>
      </c>
      <c r="C85" s="24" t="n">
        <v>6.2</v>
      </c>
      <c r="D85" s="24" t="n">
        <v>5.1</v>
      </c>
      <c r="E85" s="24" t="n">
        <v>9.67</v>
      </c>
      <c r="F85" s="45" t="n">
        <v>107.04</v>
      </c>
      <c r="G85" s="58" t="s">
        <v>100</v>
      </c>
      <c r="H85" s="1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5"/>
    </row>
    <row r="86" customFormat="false" ht="15.75" hidden="false" customHeight="true" outlineLevel="0" collapsed="false">
      <c r="A86" s="6"/>
      <c r="B86" s="24"/>
      <c r="C86" s="21"/>
      <c r="D86" s="21"/>
      <c r="E86" s="21"/>
      <c r="F86" s="46"/>
      <c r="G86" s="15"/>
      <c r="H86" s="19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5"/>
    </row>
    <row r="87" customFormat="false" ht="15.75" hidden="false" customHeight="true" outlineLevel="0" collapsed="false">
      <c r="A87" s="6"/>
      <c r="B87" s="24"/>
      <c r="C87" s="25"/>
      <c r="D87" s="47"/>
      <c r="E87" s="25"/>
      <c r="F87" s="48"/>
      <c r="G87" s="15"/>
      <c r="H87" s="1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5"/>
    </row>
    <row r="88" customFormat="false" ht="15.75" hidden="false" customHeight="true" outlineLevel="0" collapsed="false">
      <c r="A88" s="34" t="s">
        <v>22</v>
      </c>
      <c r="B88" s="20"/>
      <c r="C88" s="25" t="n">
        <v>21.98</v>
      </c>
      <c r="D88" s="25" t="n">
        <f aca="false">SUM(D82:D87)</f>
        <v>13.06</v>
      </c>
      <c r="E88" s="25" t="n">
        <f aca="false">SUM(E82:E87)</f>
        <v>53.4</v>
      </c>
      <c r="F88" s="48" t="n">
        <v>410.33</v>
      </c>
      <c r="G88" s="15"/>
      <c r="H88" s="1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5"/>
    </row>
    <row r="89" customFormat="false" ht="15.75" hidden="false" customHeight="true" outlineLevel="0" collapsed="false">
      <c r="A89" s="34" t="s">
        <v>44</v>
      </c>
      <c r="B89" s="20"/>
      <c r="C89" s="25" t="n">
        <f aca="false">C72+C80+C88</f>
        <v>69.65</v>
      </c>
      <c r="D89" s="25" t="n">
        <v>42.1</v>
      </c>
      <c r="E89" s="25" t="n">
        <v>212.94</v>
      </c>
      <c r="F89" s="48" t="n">
        <v>1463.87</v>
      </c>
      <c r="G89" s="15"/>
      <c r="H89" s="1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  <c r="AG89" s="55"/>
      <c r="AH89" s="55"/>
    </row>
    <row r="90" customFormat="false" ht="15.75" hidden="false" customHeight="true" outlineLevel="0" collapsed="false">
      <c r="A90" s="55"/>
      <c r="B90" s="59"/>
      <c r="C90" s="59"/>
      <c r="D90" s="59"/>
      <c r="E90" s="59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  <c r="AG90" s="55"/>
      <c r="AH90" s="55"/>
    </row>
    <row r="91" customFormat="false" ht="15.75" hidden="false" customHeight="true" outlineLevel="0" collapsed="false">
      <c r="A91" s="55"/>
      <c r="B91" s="59"/>
      <c r="C91" s="59"/>
      <c r="D91" s="59"/>
      <c r="E91" s="59"/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5"/>
      <c r="AF91" s="55"/>
      <c r="AG91" s="55"/>
      <c r="AH91" s="55"/>
    </row>
    <row r="92" customFormat="false" ht="15.75" hidden="false" customHeight="true" outlineLevel="0" collapsed="false">
      <c r="A92" s="2" t="s">
        <v>0</v>
      </c>
      <c r="B92" s="3" t="s">
        <v>1</v>
      </c>
      <c r="C92" s="3"/>
      <c r="D92" s="3"/>
      <c r="E92" s="3"/>
      <c r="F92" s="4"/>
      <c r="G92" s="5" t="s">
        <v>2</v>
      </c>
      <c r="H92" s="6" t="s">
        <v>3</v>
      </c>
      <c r="I92" s="55"/>
      <c r="J92" s="55"/>
      <c r="K92" s="55"/>
      <c r="L92" s="55"/>
      <c r="M92" s="55"/>
      <c r="N92" s="55"/>
      <c r="O92" s="55"/>
      <c r="P92" s="55"/>
      <c r="Q92" s="55"/>
      <c r="R92" s="55"/>
      <c r="S92" s="55"/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  <c r="AG92" s="55"/>
      <c r="AH92" s="55"/>
    </row>
    <row r="93" customFormat="false" ht="15.75" hidden="false" customHeight="true" outlineLevel="0" collapsed="false">
      <c r="A93" s="5"/>
      <c r="B93" s="5" t="s">
        <v>4</v>
      </c>
      <c r="C93" s="5" t="n">
        <v>58</v>
      </c>
      <c r="D93" s="5" t="n">
        <v>56</v>
      </c>
      <c r="E93" s="5" t="n">
        <v>240</v>
      </c>
      <c r="F93" s="7" t="n">
        <v>1700</v>
      </c>
      <c r="G93" s="5"/>
      <c r="H93" s="8"/>
      <c r="I93" s="55"/>
      <c r="J93" s="55"/>
      <c r="K93" s="55"/>
      <c r="L93" s="55"/>
      <c r="M93" s="55"/>
      <c r="N93" s="55"/>
      <c r="O93" s="55"/>
      <c r="P93" s="55"/>
      <c r="Q93" s="55"/>
      <c r="R93" s="55"/>
      <c r="S93" s="55"/>
      <c r="T93" s="55"/>
      <c r="U93" s="55"/>
      <c r="V93" s="55"/>
      <c r="W93" s="55"/>
      <c r="X93" s="55"/>
      <c r="Y93" s="55"/>
      <c r="Z93" s="55"/>
      <c r="AA93" s="55"/>
      <c r="AB93" s="55"/>
      <c r="AC93" s="55"/>
      <c r="AD93" s="55"/>
      <c r="AE93" s="55"/>
      <c r="AF93" s="55"/>
      <c r="AG93" s="55"/>
      <c r="AH93" s="55"/>
    </row>
    <row r="94" customFormat="false" ht="15.75" hidden="false" customHeight="true" outlineLevel="0" collapsed="false">
      <c r="A94" s="5" t="s">
        <v>101</v>
      </c>
      <c r="B94" s="5"/>
      <c r="C94" s="9" t="s">
        <v>6</v>
      </c>
      <c r="D94" s="9" t="s">
        <v>7</v>
      </c>
      <c r="E94" s="9" t="s">
        <v>8</v>
      </c>
      <c r="F94" s="10" t="s">
        <v>9</v>
      </c>
      <c r="G94" s="5"/>
      <c r="H94" s="11"/>
      <c r="I94" s="55"/>
      <c r="J94" s="55"/>
      <c r="K94" s="55"/>
      <c r="L94" s="55"/>
      <c r="M94" s="55"/>
      <c r="N94" s="55"/>
      <c r="O94" s="55"/>
      <c r="P94" s="55"/>
      <c r="Q94" s="55"/>
      <c r="R94" s="55"/>
      <c r="S94" s="55"/>
      <c r="T94" s="55"/>
      <c r="U94" s="55"/>
      <c r="V94" s="55"/>
      <c r="W94" s="55"/>
      <c r="X94" s="55"/>
      <c r="Y94" s="55"/>
      <c r="Z94" s="55"/>
      <c r="AA94" s="55"/>
      <c r="AB94" s="55"/>
      <c r="AC94" s="55"/>
      <c r="AD94" s="55"/>
      <c r="AE94" s="55"/>
      <c r="AF94" s="55"/>
      <c r="AG94" s="55"/>
      <c r="AH94" s="55"/>
    </row>
    <row r="95" customFormat="false" ht="15.75" hidden="false" customHeight="true" outlineLevel="0" collapsed="false">
      <c r="A95" s="12" t="n">
        <v>2</v>
      </c>
      <c r="B95" s="12" t="n">
        <v>3</v>
      </c>
      <c r="C95" s="13" t="n">
        <v>5</v>
      </c>
      <c r="D95" s="13" t="n">
        <v>6</v>
      </c>
      <c r="E95" s="13" t="n">
        <v>7</v>
      </c>
      <c r="F95" s="14" t="n">
        <v>4</v>
      </c>
      <c r="G95" s="12"/>
      <c r="H95" s="1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  <c r="Z95" s="55"/>
      <c r="AA95" s="55"/>
      <c r="AB95" s="55"/>
      <c r="AC95" s="55"/>
      <c r="AD95" s="55"/>
      <c r="AE95" s="55"/>
      <c r="AF95" s="55"/>
      <c r="AG95" s="55"/>
      <c r="AH95" s="55"/>
    </row>
    <row r="96" customFormat="false" ht="15.75" hidden="false" customHeight="true" outlineLevel="0" collapsed="false">
      <c r="A96" s="16" t="s">
        <v>102</v>
      </c>
      <c r="B96" s="16"/>
      <c r="C96" s="16"/>
      <c r="D96" s="16"/>
      <c r="E96" s="16"/>
      <c r="F96" s="17"/>
      <c r="G96" s="18"/>
      <c r="H96" s="19"/>
      <c r="I96" s="55"/>
      <c r="J96" s="55"/>
      <c r="K96" s="55"/>
      <c r="L96" s="55"/>
      <c r="M96" s="55"/>
      <c r="N96" s="55"/>
      <c r="O96" s="55"/>
      <c r="P96" s="55"/>
      <c r="Q96" s="55"/>
      <c r="R96" s="55"/>
      <c r="S96" s="55"/>
      <c r="T96" s="55"/>
      <c r="U96" s="55"/>
      <c r="V96" s="55"/>
      <c r="W96" s="55"/>
      <c r="X96" s="55"/>
      <c r="Y96" s="55"/>
      <c r="Z96" s="55"/>
      <c r="AA96" s="55"/>
      <c r="AB96" s="55"/>
      <c r="AC96" s="55"/>
      <c r="AD96" s="55"/>
      <c r="AE96" s="55"/>
      <c r="AF96" s="55"/>
      <c r="AG96" s="55"/>
      <c r="AH96" s="55"/>
    </row>
    <row r="97" customFormat="false" ht="15.75" hidden="false" customHeight="true" outlineLevel="0" collapsed="false">
      <c r="A97" s="6" t="s">
        <v>11</v>
      </c>
      <c r="B97" s="20"/>
      <c r="C97" s="21"/>
      <c r="D97" s="21"/>
      <c r="E97" s="21"/>
      <c r="F97" s="22"/>
      <c r="G97" s="23"/>
      <c r="H97" s="15"/>
      <c r="I97" s="55"/>
      <c r="J97" s="55"/>
      <c r="K97" s="55"/>
      <c r="L97" s="55"/>
      <c r="M97" s="55"/>
      <c r="N97" s="55"/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5"/>
      <c r="AF97" s="55"/>
      <c r="AG97" s="55"/>
      <c r="AH97" s="55"/>
    </row>
    <row r="98" customFormat="false" ht="15.75" hidden="false" customHeight="true" outlineLevel="0" collapsed="false">
      <c r="A98" s="6" t="s">
        <v>103</v>
      </c>
      <c r="B98" s="24" t="n">
        <v>95</v>
      </c>
      <c r="C98" s="25" t="n">
        <v>3.4</v>
      </c>
      <c r="D98" s="25" t="n">
        <v>4.2</v>
      </c>
      <c r="E98" s="25" t="n">
        <v>6.1</v>
      </c>
      <c r="F98" s="26" t="n">
        <v>73</v>
      </c>
      <c r="G98" s="24" t="s">
        <v>104</v>
      </c>
      <c r="H98" s="19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5"/>
      <c r="AH98" s="55"/>
    </row>
    <row r="99" customFormat="false" ht="15.75" hidden="false" customHeight="true" outlineLevel="0" collapsed="false">
      <c r="A99" s="6" t="s">
        <v>105</v>
      </c>
      <c r="B99" s="24" t="n">
        <v>75</v>
      </c>
      <c r="C99" s="24" t="n">
        <v>6.79</v>
      </c>
      <c r="D99" s="25" t="n">
        <v>7.47</v>
      </c>
      <c r="E99" s="24" t="n">
        <v>6</v>
      </c>
      <c r="F99" s="26" t="n">
        <v>118.5</v>
      </c>
      <c r="G99" s="53" t="s">
        <v>106</v>
      </c>
      <c r="H99" s="1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5"/>
      <c r="AF99" s="55"/>
      <c r="AG99" s="55"/>
      <c r="AH99" s="55"/>
    </row>
    <row r="100" customFormat="false" ht="15.75" hidden="false" customHeight="true" outlineLevel="0" collapsed="false">
      <c r="A100" s="6" t="s">
        <v>107</v>
      </c>
      <c r="B100" s="29" t="s">
        <v>108</v>
      </c>
      <c r="C100" s="21" t="n">
        <v>13.7</v>
      </c>
      <c r="D100" s="21" t="n">
        <v>7.9</v>
      </c>
      <c r="E100" s="21" t="n">
        <v>14.8</v>
      </c>
      <c r="F100" s="30" t="n">
        <v>185</v>
      </c>
      <c r="G100" s="31" t="s">
        <v>109</v>
      </c>
      <c r="H100" s="15"/>
      <c r="I100" s="55"/>
      <c r="J100" s="55"/>
      <c r="K100" s="55"/>
      <c r="L100" s="55"/>
      <c r="M100" s="55"/>
      <c r="N100" s="55"/>
      <c r="O100" s="55"/>
      <c r="P100" s="55"/>
      <c r="Q100" s="55"/>
      <c r="R100" s="55"/>
      <c r="S100" s="55"/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5"/>
      <c r="AF100" s="55"/>
      <c r="AG100" s="55"/>
      <c r="AH100" s="55"/>
    </row>
    <row r="101" customFormat="false" ht="15.75" hidden="false" customHeight="true" outlineLevel="0" collapsed="false">
      <c r="A101" s="6" t="s">
        <v>82</v>
      </c>
      <c r="B101" s="24" t="n">
        <v>180</v>
      </c>
      <c r="C101" s="21" t="n">
        <v>0</v>
      </c>
      <c r="D101" s="21" t="n">
        <v>0</v>
      </c>
      <c r="E101" s="21" t="n">
        <v>0</v>
      </c>
      <c r="F101" s="30" t="n">
        <v>0</v>
      </c>
      <c r="G101" s="31" t="s">
        <v>110</v>
      </c>
      <c r="H101" s="32"/>
      <c r="I101" s="55"/>
      <c r="J101" s="55"/>
      <c r="K101" s="55"/>
      <c r="L101" s="55"/>
      <c r="M101" s="55"/>
      <c r="N101" s="55"/>
      <c r="O101" s="55"/>
      <c r="P101" s="55"/>
      <c r="Q101" s="55"/>
      <c r="R101" s="55"/>
      <c r="S101" s="55"/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  <c r="AG101" s="55"/>
      <c r="AH101" s="55"/>
    </row>
    <row r="102" customFormat="false" ht="15.75" hidden="false" customHeight="true" outlineLevel="0" collapsed="false">
      <c r="A102" s="6" t="s">
        <v>21</v>
      </c>
      <c r="B102" s="24" t="n">
        <v>30</v>
      </c>
      <c r="C102" s="21" t="n">
        <v>2.1</v>
      </c>
      <c r="D102" s="21" t="n">
        <v>2.4</v>
      </c>
      <c r="E102" s="25" t="n">
        <v>9.9</v>
      </c>
      <c r="F102" s="30" t="n">
        <v>71</v>
      </c>
      <c r="G102" s="62" t="s">
        <v>18</v>
      </c>
      <c r="H102" s="6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  <c r="AG102" s="55"/>
      <c r="AH102" s="55"/>
    </row>
    <row r="103" customFormat="false" ht="15.75" hidden="false" customHeight="true" outlineLevel="0" collapsed="false">
      <c r="A103" s="6"/>
      <c r="B103" s="20"/>
      <c r="C103" s="25"/>
      <c r="D103" s="25"/>
      <c r="E103" s="25"/>
      <c r="F103" s="26"/>
      <c r="G103" s="35"/>
      <c r="H103" s="1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/>
      <c r="AE103" s="55"/>
      <c r="AF103" s="55"/>
      <c r="AG103" s="55"/>
      <c r="AH103" s="55"/>
    </row>
    <row r="104" customFormat="false" ht="15.75" hidden="false" customHeight="true" outlineLevel="0" collapsed="false">
      <c r="A104" s="34" t="s">
        <v>22</v>
      </c>
      <c r="B104" s="16"/>
      <c r="C104" s="16" t="n">
        <v>25.99</v>
      </c>
      <c r="D104" s="16" t="n">
        <v>21.97</v>
      </c>
      <c r="E104" s="16" t="n">
        <v>36.8</v>
      </c>
      <c r="F104" s="36" t="n">
        <v>447.5</v>
      </c>
      <c r="G104" s="36"/>
      <c r="H104" s="27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/>
      <c r="AE104" s="55"/>
      <c r="AF104" s="55"/>
      <c r="AG104" s="55"/>
      <c r="AH104" s="55"/>
    </row>
    <row r="105" customFormat="false" ht="15.75" hidden="false" customHeight="true" outlineLevel="0" collapsed="false">
      <c r="A105" s="16" t="s">
        <v>55</v>
      </c>
      <c r="B105" s="24"/>
      <c r="C105" s="21"/>
      <c r="D105" s="21"/>
      <c r="E105" s="21"/>
      <c r="F105" s="22"/>
      <c r="G105" s="37"/>
      <c r="H105" s="1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5"/>
      <c r="AF105" s="55"/>
      <c r="AG105" s="55"/>
      <c r="AH105" s="55"/>
    </row>
    <row r="106" customFormat="false" ht="15.75" hidden="false" customHeight="true" outlineLevel="0" collapsed="false">
      <c r="A106" s="6" t="s">
        <v>56</v>
      </c>
      <c r="B106" s="24" t="n">
        <v>75</v>
      </c>
      <c r="C106" s="25" t="n">
        <v>3.83</v>
      </c>
      <c r="D106" s="25" t="s">
        <v>111</v>
      </c>
      <c r="E106" s="25" t="s">
        <v>112</v>
      </c>
      <c r="F106" s="26" t="n">
        <v>54.15</v>
      </c>
      <c r="G106" s="24" t="s">
        <v>113</v>
      </c>
      <c r="H106" s="15"/>
      <c r="I106" s="55"/>
      <c r="J106" s="55"/>
      <c r="K106" s="55"/>
      <c r="L106" s="55"/>
      <c r="M106" s="55"/>
      <c r="N106" s="55"/>
      <c r="O106" s="55"/>
      <c r="P106" s="55"/>
      <c r="Q106" s="55"/>
      <c r="R106" s="55"/>
      <c r="S106" s="55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5"/>
      <c r="AF106" s="55"/>
      <c r="AG106" s="55"/>
      <c r="AH106" s="55"/>
    </row>
    <row r="107" customFormat="false" ht="15.75" hidden="false" customHeight="true" outlineLevel="0" collapsed="false">
      <c r="A107" s="6" t="s">
        <v>114</v>
      </c>
      <c r="B107" s="24" t="n">
        <v>200</v>
      </c>
      <c r="C107" s="21" t="n">
        <v>2.3</v>
      </c>
      <c r="D107" s="21" t="n">
        <v>1.8</v>
      </c>
      <c r="E107" s="21" t="n">
        <v>17.4</v>
      </c>
      <c r="F107" s="30" t="n">
        <v>94</v>
      </c>
      <c r="G107" s="31" t="s">
        <v>115</v>
      </c>
      <c r="H107" s="19"/>
      <c r="I107" s="55"/>
      <c r="J107" s="55"/>
      <c r="K107" s="55"/>
      <c r="L107" s="55"/>
      <c r="M107" s="55"/>
      <c r="N107" s="55"/>
      <c r="O107" s="55"/>
      <c r="P107" s="55"/>
      <c r="Q107" s="55"/>
      <c r="R107" s="55"/>
      <c r="S107" s="55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5"/>
      <c r="AF107" s="55"/>
      <c r="AG107" s="55"/>
      <c r="AH107" s="55"/>
    </row>
    <row r="108" customFormat="false" ht="15.75" hidden="false" customHeight="true" outlineLevel="0" collapsed="false">
      <c r="A108" s="6" t="s">
        <v>116</v>
      </c>
      <c r="B108" s="24" t="n">
        <v>103</v>
      </c>
      <c r="C108" s="21" t="n">
        <v>3.37</v>
      </c>
      <c r="D108" s="21" t="n">
        <v>2.25</v>
      </c>
      <c r="E108" s="21" t="n">
        <v>22.71</v>
      </c>
      <c r="F108" s="22" t="n">
        <v>125.07</v>
      </c>
      <c r="G108" s="53" t="s">
        <v>65</v>
      </c>
      <c r="H108" s="15"/>
      <c r="I108" s="55"/>
      <c r="J108" s="55"/>
      <c r="K108" s="55"/>
      <c r="L108" s="55"/>
      <c r="M108" s="55"/>
      <c r="N108" s="55"/>
      <c r="O108" s="55"/>
      <c r="P108" s="55"/>
      <c r="Q108" s="55"/>
      <c r="R108" s="55"/>
      <c r="S108" s="55"/>
      <c r="T108" s="55"/>
      <c r="U108" s="55"/>
      <c r="V108" s="55"/>
      <c r="W108" s="55"/>
      <c r="X108" s="55"/>
      <c r="Y108" s="55"/>
      <c r="Z108" s="55"/>
      <c r="AA108" s="55"/>
      <c r="AB108" s="55"/>
      <c r="AC108" s="55"/>
      <c r="AD108" s="55"/>
      <c r="AE108" s="55"/>
      <c r="AF108" s="55"/>
      <c r="AG108" s="55"/>
      <c r="AH108" s="55"/>
    </row>
    <row r="109" customFormat="false" ht="15.75" hidden="false" customHeight="true" outlineLevel="0" collapsed="false">
      <c r="A109" s="42" t="s">
        <v>117</v>
      </c>
      <c r="B109" s="24" t="n">
        <v>60</v>
      </c>
      <c r="C109" s="21" t="n">
        <v>8.5</v>
      </c>
      <c r="D109" s="21" t="n">
        <v>2.8</v>
      </c>
      <c r="E109" s="21" t="n">
        <v>1.7</v>
      </c>
      <c r="F109" s="30" t="n">
        <v>60.9</v>
      </c>
      <c r="G109" s="31" t="s">
        <v>118</v>
      </c>
      <c r="H109" s="1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5"/>
      <c r="U109" s="55"/>
      <c r="V109" s="55"/>
      <c r="W109" s="55"/>
      <c r="X109" s="55"/>
      <c r="Y109" s="55"/>
      <c r="Z109" s="55"/>
      <c r="AA109" s="55"/>
      <c r="AB109" s="55"/>
      <c r="AC109" s="55"/>
      <c r="AD109" s="55"/>
      <c r="AE109" s="55"/>
      <c r="AF109" s="55"/>
      <c r="AG109" s="55"/>
      <c r="AH109" s="55"/>
    </row>
    <row r="110" customFormat="false" ht="15.75" hidden="false" customHeight="true" outlineLevel="0" collapsed="false">
      <c r="A110" s="6" t="s">
        <v>21</v>
      </c>
      <c r="B110" s="24" t="n">
        <v>30</v>
      </c>
      <c r="C110" s="25" t="n">
        <v>2.1</v>
      </c>
      <c r="D110" s="25" t="n">
        <v>2.4</v>
      </c>
      <c r="E110" s="25" t="n">
        <v>9.9</v>
      </c>
      <c r="F110" s="26" t="n">
        <v>71</v>
      </c>
      <c r="G110" s="41" t="s">
        <v>18</v>
      </c>
      <c r="H110" s="15"/>
      <c r="I110" s="55"/>
      <c r="J110" s="55"/>
      <c r="K110" s="55"/>
      <c r="L110" s="55"/>
      <c r="M110" s="55"/>
      <c r="N110" s="55"/>
      <c r="O110" s="55"/>
      <c r="P110" s="55"/>
      <c r="Q110" s="55"/>
      <c r="R110" s="55"/>
      <c r="S110" s="55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/>
      <c r="AE110" s="55"/>
      <c r="AF110" s="55"/>
      <c r="AG110" s="55"/>
      <c r="AH110" s="55"/>
    </row>
    <row r="111" customFormat="false" ht="15.75" hidden="false" customHeight="true" outlineLevel="0" collapsed="false">
      <c r="A111" s="6" t="s">
        <v>53</v>
      </c>
      <c r="B111" s="20" t="n">
        <v>180</v>
      </c>
      <c r="C111" s="25" t="n">
        <v>0.2</v>
      </c>
      <c r="D111" s="25" t="n">
        <v>0.1</v>
      </c>
      <c r="E111" s="25" t="n">
        <v>28.6</v>
      </c>
      <c r="F111" s="26" t="n">
        <v>122</v>
      </c>
      <c r="G111" s="63" t="s">
        <v>54</v>
      </c>
      <c r="H111" s="15"/>
      <c r="I111" s="55"/>
      <c r="J111" s="55"/>
      <c r="K111" s="55"/>
      <c r="L111" s="55"/>
      <c r="M111" s="55"/>
      <c r="N111" s="55"/>
      <c r="O111" s="55"/>
      <c r="P111" s="55"/>
      <c r="Q111" s="55"/>
      <c r="R111" s="55"/>
      <c r="S111" s="55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5"/>
      <c r="AF111" s="55"/>
      <c r="AG111" s="55"/>
      <c r="AH111" s="55"/>
    </row>
    <row r="112" customFormat="false" ht="15.75" hidden="false" customHeight="true" outlineLevel="0" collapsed="false">
      <c r="A112" s="34" t="s">
        <v>22</v>
      </c>
      <c r="B112" s="16"/>
      <c r="C112" s="16" t="n">
        <v>20.33</v>
      </c>
      <c r="D112" s="16" t="n">
        <v>9.46</v>
      </c>
      <c r="E112" s="16" t="n">
        <v>111.25</v>
      </c>
      <c r="F112" s="36" t="n">
        <v>527.25</v>
      </c>
      <c r="G112" s="39"/>
      <c r="H112" s="40"/>
      <c r="I112" s="55"/>
      <c r="J112" s="55"/>
      <c r="K112" s="55"/>
      <c r="L112" s="55"/>
      <c r="M112" s="55"/>
      <c r="N112" s="55"/>
      <c r="O112" s="55"/>
      <c r="P112" s="55"/>
      <c r="Q112" s="55"/>
      <c r="R112" s="55"/>
      <c r="S112" s="55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5"/>
      <c r="AF112" s="55"/>
      <c r="AG112" s="55"/>
      <c r="AH112" s="55"/>
    </row>
    <row r="113" customFormat="false" ht="15.75" hidden="false" customHeight="true" outlineLevel="0" collapsed="false">
      <c r="A113" s="16" t="s">
        <v>34</v>
      </c>
      <c r="B113" s="20"/>
      <c r="C113" s="24"/>
      <c r="D113" s="25"/>
      <c r="E113" s="25"/>
      <c r="F113" s="26"/>
      <c r="G113" s="41"/>
      <c r="H113" s="15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  <c r="AG113" s="55"/>
      <c r="AH113" s="55"/>
    </row>
    <row r="114" customFormat="false" ht="15.75" hidden="false" customHeight="true" outlineLevel="0" collapsed="false">
      <c r="A114" s="6" t="s">
        <v>119</v>
      </c>
      <c r="B114" s="24" t="n">
        <v>108</v>
      </c>
      <c r="C114" s="21" t="n">
        <v>16.9</v>
      </c>
      <c r="D114" s="21" t="n">
        <v>5.6</v>
      </c>
      <c r="E114" s="21" t="n">
        <v>22.1</v>
      </c>
      <c r="F114" s="30" t="n">
        <v>211</v>
      </c>
      <c r="G114" s="41" t="s">
        <v>120</v>
      </c>
      <c r="H114" s="1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  <c r="Z114" s="55"/>
      <c r="AA114" s="55"/>
      <c r="AB114" s="55"/>
      <c r="AC114" s="55"/>
      <c r="AD114" s="55"/>
      <c r="AE114" s="55"/>
      <c r="AF114" s="55"/>
      <c r="AG114" s="55"/>
      <c r="AH114" s="55"/>
    </row>
    <row r="115" customFormat="false" ht="15.75" hidden="false" customHeight="true" outlineLevel="0" collapsed="false">
      <c r="A115" s="6" t="s">
        <v>121</v>
      </c>
      <c r="B115" s="24" t="n">
        <v>86</v>
      </c>
      <c r="C115" s="21" t="n">
        <v>1.43</v>
      </c>
      <c r="D115" s="21" t="n">
        <v>4.96</v>
      </c>
      <c r="E115" s="21" t="n">
        <v>11.79</v>
      </c>
      <c r="F115" s="30" t="n">
        <v>92.39</v>
      </c>
      <c r="G115" s="43" t="s">
        <v>122</v>
      </c>
      <c r="H115" s="19"/>
      <c r="I115" s="55"/>
      <c r="J115" s="55"/>
      <c r="K115" s="55"/>
      <c r="L115" s="55"/>
      <c r="M115" s="55"/>
      <c r="N115" s="55"/>
      <c r="O115" s="55"/>
      <c r="P115" s="55"/>
      <c r="Q115" s="55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  <c r="AH115" s="55"/>
    </row>
    <row r="116" customFormat="false" ht="15.75" hidden="false" customHeight="true" outlineLevel="0" collapsed="false">
      <c r="A116" s="6" t="s">
        <v>123</v>
      </c>
      <c r="B116" s="24" t="n">
        <v>180</v>
      </c>
      <c r="C116" s="24" t="n">
        <v>0.44</v>
      </c>
      <c r="D116" s="24" t="n">
        <v>0.1</v>
      </c>
      <c r="E116" s="24" t="s">
        <v>124</v>
      </c>
      <c r="F116" s="45" t="n">
        <v>77.84</v>
      </c>
      <c r="G116" s="58" t="s">
        <v>75</v>
      </c>
      <c r="H116" s="15"/>
      <c r="I116" s="55"/>
      <c r="J116" s="55"/>
      <c r="K116" s="55"/>
      <c r="L116" s="55"/>
      <c r="M116" s="55"/>
      <c r="N116" s="55"/>
      <c r="O116" s="55"/>
      <c r="P116" s="55"/>
      <c r="Q116" s="55"/>
      <c r="R116" s="55"/>
      <c r="S116" s="55"/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5"/>
      <c r="AF116" s="55"/>
      <c r="AG116" s="55"/>
      <c r="AH116" s="55"/>
    </row>
    <row r="117" customFormat="false" ht="15.75" hidden="false" customHeight="true" outlineLevel="0" collapsed="false">
      <c r="A117" s="6" t="s">
        <v>49</v>
      </c>
      <c r="B117" s="24" t="n">
        <v>40</v>
      </c>
      <c r="C117" s="21" t="n">
        <v>0.6</v>
      </c>
      <c r="D117" s="21" t="n">
        <v>0.05</v>
      </c>
      <c r="E117" s="21" t="n">
        <v>8.7</v>
      </c>
      <c r="F117" s="46" t="n">
        <v>35.5</v>
      </c>
      <c r="G117" s="58" t="s">
        <v>50</v>
      </c>
      <c r="H117" s="19"/>
      <c r="I117" s="55"/>
      <c r="J117" s="55"/>
      <c r="K117" s="55"/>
      <c r="L117" s="55"/>
      <c r="M117" s="55"/>
      <c r="N117" s="55"/>
      <c r="O117" s="55"/>
      <c r="P117" s="55"/>
      <c r="Q117" s="55"/>
      <c r="R117" s="55"/>
      <c r="S117" s="55"/>
      <c r="T117" s="55"/>
      <c r="U117" s="55"/>
      <c r="V117" s="55"/>
      <c r="W117" s="55"/>
      <c r="X117" s="55"/>
      <c r="Y117" s="55"/>
      <c r="Z117" s="55"/>
      <c r="AA117" s="55"/>
      <c r="AB117" s="55"/>
      <c r="AC117" s="55"/>
      <c r="AD117" s="55"/>
      <c r="AE117" s="55"/>
      <c r="AF117" s="55"/>
      <c r="AG117" s="55"/>
      <c r="AH117" s="55"/>
    </row>
    <row r="118" customFormat="false" ht="15.75" hidden="false" customHeight="true" outlineLevel="0" collapsed="false">
      <c r="A118" s="6"/>
      <c r="B118" s="24"/>
      <c r="C118" s="25"/>
      <c r="D118" s="47"/>
      <c r="E118" s="25"/>
      <c r="F118" s="48"/>
      <c r="G118" s="15"/>
      <c r="H118" s="15"/>
      <c r="I118" s="55"/>
      <c r="J118" s="55"/>
      <c r="K118" s="55"/>
      <c r="L118" s="55"/>
      <c r="M118" s="55"/>
      <c r="N118" s="55"/>
      <c r="O118" s="55"/>
      <c r="P118" s="55"/>
      <c r="Q118" s="55"/>
      <c r="R118" s="55"/>
      <c r="S118" s="55"/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55"/>
      <c r="AG118" s="55"/>
      <c r="AH118" s="55"/>
    </row>
    <row r="119" customFormat="false" ht="15.75" hidden="false" customHeight="true" outlineLevel="0" collapsed="false">
      <c r="A119" s="6" t="s">
        <v>125</v>
      </c>
      <c r="B119" s="20"/>
      <c r="C119" s="25" t="n">
        <v>19.94</v>
      </c>
      <c r="D119" s="25" t="n">
        <v>10.8</v>
      </c>
      <c r="E119" s="25" t="n">
        <v>62.11</v>
      </c>
      <c r="F119" s="48" t="n">
        <v>416.34</v>
      </c>
      <c r="G119" s="15"/>
      <c r="H119" s="15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55"/>
      <c r="AG119" s="55"/>
      <c r="AH119" s="55"/>
    </row>
    <row r="120" customFormat="false" ht="15.75" hidden="false" customHeight="true" outlineLevel="0" collapsed="false">
      <c r="A120" s="34" t="s">
        <v>44</v>
      </c>
      <c r="B120" s="20"/>
      <c r="C120" s="25" t="n">
        <v>66.26</v>
      </c>
      <c r="D120" s="25" t="n">
        <v>42.23</v>
      </c>
      <c r="E120" s="25" t="n">
        <v>197.31</v>
      </c>
      <c r="F120" s="48" t="n">
        <v>1391.09</v>
      </c>
      <c r="G120" s="15"/>
      <c r="H120" s="15"/>
      <c r="I120" s="55"/>
      <c r="J120" s="55"/>
      <c r="K120" s="55"/>
      <c r="L120" s="55"/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5"/>
      <c r="AG120" s="55"/>
      <c r="AH120" s="55"/>
    </row>
    <row r="121" customFormat="false" ht="15.75" hidden="false" customHeight="true" outlineLevel="0" collapsed="false">
      <c r="A121" s="55"/>
      <c r="B121" s="59"/>
      <c r="C121" s="59"/>
      <c r="D121" s="59"/>
      <c r="E121" s="59"/>
      <c r="F121" s="55"/>
      <c r="G121" s="55"/>
      <c r="H121" s="55"/>
      <c r="I121" s="55"/>
      <c r="J121" s="55"/>
      <c r="K121" s="55"/>
      <c r="L121" s="55"/>
      <c r="M121" s="55"/>
      <c r="N121" s="55"/>
      <c r="O121" s="55"/>
      <c r="P121" s="55"/>
      <c r="Q121" s="55"/>
      <c r="R121" s="55"/>
      <c r="S121" s="55"/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  <c r="AG121" s="55"/>
      <c r="AH121" s="55"/>
    </row>
    <row r="122" customFormat="false" ht="15.75" hidden="false" customHeight="true" outlineLevel="0" collapsed="false">
      <c r="A122" s="55"/>
      <c r="B122" s="59"/>
      <c r="C122" s="59"/>
      <c r="D122" s="59"/>
      <c r="E122" s="59"/>
      <c r="F122" s="55"/>
      <c r="G122" s="55"/>
      <c r="H122" s="55"/>
      <c r="I122" s="55"/>
      <c r="J122" s="55"/>
      <c r="K122" s="55"/>
      <c r="L122" s="55"/>
      <c r="M122" s="55"/>
      <c r="N122" s="55"/>
      <c r="O122" s="55"/>
      <c r="P122" s="55"/>
      <c r="Q122" s="55"/>
      <c r="R122" s="55"/>
      <c r="S122" s="55"/>
      <c r="T122" s="55"/>
      <c r="U122" s="55"/>
      <c r="V122" s="55"/>
      <c r="W122" s="55"/>
      <c r="X122" s="55"/>
      <c r="Y122" s="55"/>
      <c r="Z122" s="55"/>
      <c r="AA122" s="55"/>
      <c r="AB122" s="55"/>
      <c r="AC122" s="55"/>
      <c r="AD122" s="55"/>
      <c r="AE122" s="55"/>
      <c r="AF122" s="55"/>
      <c r="AG122" s="55"/>
      <c r="AH122" s="55"/>
    </row>
    <row r="123" customFormat="false" ht="15.75" hidden="false" customHeight="true" outlineLevel="0" collapsed="false">
      <c r="A123" s="2" t="s">
        <v>0</v>
      </c>
      <c r="B123" s="3" t="s">
        <v>1</v>
      </c>
      <c r="C123" s="3"/>
      <c r="D123" s="3"/>
      <c r="E123" s="3"/>
      <c r="F123" s="4"/>
      <c r="G123" s="5" t="s">
        <v>2</v>
      </c>
      <c r="H123" s="6" t="s">
        <v>3</v>
      </c>
      <c r="I123" s="55"/>
      <c r="J123" s="55"/>
      <c r="K123" s="55"/>
      <c r="L123" s="55"/>
      <c r="M123" s="55"/>
      <c r="N123" s="55"/>
      <c r="O123" s="55"/>
      <c r="P123" s="55"/>
      <c r="Q123" s="55"/>
      <c r="R123" s="55"/>
      <c r="S123" s="55"/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5"/>
      <c r="AF123" s="55"/>
      <c r="AG123" s="55"/>
      <c r="AH123" s="55"/>
    </row>
    <row r="124" customFormat="false" ht="15.75" hidden="false" customHeight="true" outlineLevel="0" collapsed="false">
      <c r="A124" s="5"/>
      <c r="B124" s="5" t="s">
        <v>4</v>
      </c>
      <c r="C124" s="5" t="n">
        <v>58</v>
      </c>
      <c r="D124" s="5" t="n">
        <v>56</v>
      </c>
      <c r="E124" s="5" t="n">
        <v>240</v>
      </c>
      <c r="F124" s="7" t="n">
        <v>1700</v>
      </c>
      <c r="G124" s="5"/>
      <c r="H124" s="8"/>
      <c r="I124" s="55"/>
      <c r="J124" s="55"/>
      <c r="K124" s="55"/>
      <c r="L124" s="55"/>
      <c r="M124" s="55"/>
      <c r="N124" s="55"/>
      <c r="O124" s="55"/>
      <c r="P124" s="55"/>
      <c r="Q124" s="55"/>
      <c r="R124" s="55"/>
      <c r="S124" s="55"/>
      <c r="T124" s="55"/>
      <c r="U124" s="55"/>
      <c r="V124" s="55"/>
      <c r="W124" s="55"/>
      <c r="X124" s="55"/>
      <c r="Y124" s="55"/>
      <c r="Z124" s="55"/>
      <c r="AA124" s="55"/>
      <c r="AB124" s="55"/>
      <c r="AC124" s="55"/>
      <c r="AD124" s="55"/>
      <c r="AE124" s="55"/>
      <c r="AF124" s="55"/>
      <c r="AG124" s="55"/>
      <c r="AH124" s="55"/>
    </row>
    <row r="125" customFormat="false" ht="15.75" hidden="false" customHeight="true" outlineLevel="0" collapsed="false">
      <c r="A125" s="5" t="s">
        <v>126</v>
      </c>
      <c r="B125" s="5"/>
      <c r="C125" s="9" t="s">
        <v>6</v>
      </c>
      <c r="D125" s="9" t="s">
        <v>7</v>
      </c>
      <c r="E125" s="9" t="s">
        <v>8</v>
      </c>
      <c r="F125" s="10" t="s">
        <v>9</v>
      </c>
      <c r="G125" s="5"/>
      <c r="H125" s="11"/>
      <c r="I125" s="55"/>
      <c r="J125" s="55"/>
      <c r="K125" s="55"/>
      <c r="L125" s="55"/>
      <c r="M125" s="55"/>
      <c r="N125" s="55"/>
      <c r="O125" s="55"/>
      <c r="P125" s="55"/>
      <c r="Q125" s="55"/>
      <c r="R125" s="55"/>
      <c r="S125" s="55"/>
      <c r="T125" s="55"/>
      <c r="U125" s="55"/>
      <c r="V125" s="55"/>
      <c r="W125" s="55"/>
      <c r="X125" s="55"/>
      <c r="Y125" s="55"/>
      <c r="Z125" s="55"/>
      <c r="AA125" s="55"/>
      <c r="AB125" s="55"/>
      <c r="AC125" s="55"/>
      <c r="AD125" s="55"/>
      <c r="AE125" s="55"/>
      <c r="AF125" s="55"/>
      <c r="AG125" s="55"/>
      <c r="AH125" s="55"/>
    </row>
    <row r="126" customFormat="false" ht="15.75" hidden="false" customHeight="true" outlineLevel="0" collapsed="false">
      <c r="A126" s="12" t="n">
        <v>2</v>
      </c>
      <c r="B126" s="12" t="n">
        <v>3</v>
      </c>
      <c r="C126" s="13" t="n">
        <v>5</v>
      </c>
      <c r="D126" s="13" t="n">
        <v>6</v>
      </c>
      <c r="E126" s="13" t="n">
        <v>7</v>
      </c>
      <c r="F126" s="14" t="n">
        <v>4</v>
      </c>
      <c r="G126" s="12"/>
      <c r="H126" s="15"/>
      <c r="I126" s="55"/>
      <c r="J126" s="55"/>
      <c r="K126" s="55"/>
      <c r="L126" s="55"/>
      <c r="M126" s="55"/>
      <c r="N126" s="55"/>
      <c r="O126" s="55"/>
      <c r="P126" s="55"/>
      <c r="Q126" s="55"/>
      <c r="R126" s="55"/>
      <c r="S126" s="55"/>
      <c r="T126" s="55"/>
      <c r="U126" s="55"/>
      <c r="V126" s="55"/>
      <c r="W126" s="55"/>
      <c r="X126" s="55"/>
      <c r="Y126" s="55"/>
      <c r="Z126" s="55"/>
      <c r="AA126" s="55"/>
      <c r="AB126" s="55"/>
      <c r="AC126" s="55"/>
      <c r="AD126" s="55"/>
      <c r="AE126" s="55"/>
      <c r="AF126" s="55"/>
      <c r="AG126" s="55"/>
      <c r="AH126" s="55"/>
    </row>
    <row r="127" customFormat="false" ht="15.75" hidden="false" customHeight="true" outlineLevel="0" collapsed="false">
      <c r="A127" s="16" t="s">
        <v>127</v>
      </c>
      <c r="B127" s="16"/>
      <c r="C127" s="16"/>
      <c r="D127" s="16"/>
      <c r="E127" s="16"/>
      <c r="F127" s="17"/>
      <c r="G127" s="18"/>
      <c r="H127" s="19"/>
      <c r="I127" s="55"/>
      <c r="J127" s="55"/>
      <c r="K127" s="55"/>
      <c r="L127" s="55"/>
      <c r="M127" s="55"/>
      <c r="N127" s="55"/>
      <c r="O127" s="55"/>
      <c r="P127" s="55"/>
      <c r="Q127" s="55"/>
      <c r="R127" s="55"/>
      <c r="S127" s="55"/>
      <c r="T127" s="55"/>
      <c r="U127" s="55"/>
      <c r="V127" s="55"/>
      <c r="W127" s="55"/>
      <c r="X127" s="55"/>
      <c r="Y127" s="55"/>
      <c r="Z127" s="55"/>
      <c r="AA127" s="55"/>
      <c r="AB127" s="55"/>
      <c r="AC127" s="55"/>
      <c r="AD127" s="55"/>
      <c r="AE127" s="55"/>
      <c r="AF127" s="55"/>
      <c r="AG127" s="55"/>
      <c r="AH127" s="55"/>
    </row>
    <row r="128" customFormat="false" ht="15.75" hidden="false" customHeight="true" outlineLevel="0" collapsed="false">
      <c r="A128" s="6" t="s">
        <v>11</v>
      </c>
      <c r="B128" s="20"/>
      <c r="C128" s="21"/>
      <c r="D128" s="21"/>
      <c r="E128" s="21"/>
      <c r="F128" s="22"/>
      <c r="G128" s="23"/>
      <c r="H128" s="15"/>
      <c r="I128" s="55"/>
      <c r="J128" s="55"/>
      <c r="K128" s="55"/>
      <c r="L128" s="55"/>
      <c r="M128" s="55"/>
      <c r="N128" s="55"/>
      <c r="O128" s="55"/>
      <c r="P128" s="55"/>
      <c r="Q128" s="55"/>
      <c r="R128" s="55"/>
      <c r="S128" s="55"/>
      <c r="T128" s="55"/>
      <c r="U128" s="55"/>
      <c r="V128" s="55"/>
      <c r="W128" s="55"/>
      <c r="X128" s="55"/>
      <c r="Y128" s="55"/>
      <c r="Z128" s="55"/>
      <c r="AA128" s="55"/>
      <c r="AB128" s="55"/>
      <c r="AC128" s="55"/>
      <c r="AD128" s="55"/>
      <c r="AE128" s="55"/>
      <c r="AF128" s="55"/>
      <c r="AG128" s="55"/>
      <c r="AH128" s="55"/>
    </row>
    <row r="129" customFormat="false" ht="15.75" hidden="false" customHeight="true" outlineLevel="0" collapsed="false">
      <c r="A129" s="6" t="s">
        <v>35</v>
      </c>
      <c r="B129" s="24" t="n">
        <v>50</v>
      </c>
      <c r="C129" s="25" t="n">
        <v>0.7</v>
      </c>
      <c r="D129" s="25" t="n">
        <v>3</v>
      </c>
      <c r="E129" s="25" t="n">
        <v>4.5</v>
      </c>
      <c r="F129" s="26" t="n">
        <v>46</v>
      </c>
      <c r="G129" s="64" t="s">
        <v>128</v>
      </c>
      <c r="H129" s="19"/>
      <c r="I129" s="55"/>
      <c r="J129" s="55"/>
      <c r="K129" s="55"/>
      <c r="L129" s="55"/>
      <c r="M129" s="55"/>
      <c r="N129" s="55"/>
      <c r="O129" s="55"/>
      <c r="P129" s="55"/>
      <c r="Q129" s="55"/>
      <c r="R129" s="55"/>
      <c r="S129" s="55"/>
      <c r="T129" s="55"/>
      <c r="U129" s="55"/>
      <c r="V129" s="55"/>
      <c r="W129" s="55"/>
      <c r="X129" s="55"/>
      <c r="Y129" s="55"/>
      <c r="Z129" s="55"/>
      <c r="AA129" s="55"/>
      <c r="AB129" s="55"/>
      <c r="AC129" s="55"/>
      <c r="AD129" s="55"/>
      <c r="AE129" s="55"/>
      <c r="AF129" s="55"/>
      <c r="AG129" s="55"/>
      <c r="AH129" s="55"/>
    </row>
    <row r="130" customFormat="false" ht="15.75" hidden="false" customHeight="true" outlineLevel="0" collapsed="false">
      <c r="A130" s="6" t="s">
        <v>129</v>
      </c>
      <c r="B130" s="24" t="n">
        <v>150</v>
      </c>
      <c r="C130" s="24" t="n">
        <v>7.72</v>
      </c>
      <c r="D130" s="25" t="n">
        <v>13.7</v>
      </c>
      <c r="E130" s="24" t="n">
        <v>19.1</v>
      </c>
      <c r="F130" s="26" t="n">
        <v>225.82</v>
      </c>
      <c r="G130" s="53" t="s">
        <v>130</v>
      </c>
      <c r="H130" s="15"/>
      <c r="I130" s="55"/>
      <c r="J130" s="55"/>
      <c r="K130" s="55"/>
      <c r="L130" s="55"/>
      <c r="M130" s="55"/>
      <c r="N130" s="55"/>
      <c r="O130" s="55"/>
      <c r="P130" s="55"/>
      <c r="Q130" s="55"/>
      <c r="R130" s="55"/>
      <c r="S130" s="55"/>
      <c r="T130" s="55"/>
      <c r="U130" s="55"/>
      <c r="V130" s="55"/>
      <c r="W130" s="55"/>
      <c r="X130" s="55"/>
      <c r="Y130" s="55"/>
      <c r="Z130" s="55"/>
      <c r="AA130" s="55"/>
      <c r="AB130" s="55"/>
      <c r="AC130" s="55"/>
      <c r="AD130" s="55"/>
      <c r="AE130" s="55"/>
      <c r="AF130" s="55"/>
      <c r="AG130" s="55"/>
      <c r="AH130" s="55"/>
    </row>
    <row r="131" customFormat="false" ht="15.75" hidden="false" customHeight="true" outlineLevel="0" collapsed="false">
      <c r="A131" s="6" t="s">
        <v>16</v>
      </c>
      <c r="B131" s="29" t="s">
        <v>17</v>
      </c>
      <c r="C131" s="21" t="n">
        <v>2</v>
      </c>
      <c r="D131" s="21" t="n">
        <v>6.3</v>
      </c>
      <c r="E131" s="21" t="n">
        <v>35.3</v>
      </c>
      <c r="F131" s="30" t="n">
        <v>86</v>
      </c>
      <c r="G131" s="24" t="s">
        <v>18</v>
      </c>
      <c r="H131" s="15"/>
      <c r="I131" s="55"/>
      <c r="J131" s="55"/>
      <c r="K131" s="55"/>
      <c r="L131" s="55"/>
      <c r="M131" s="55"/>
      <c r="N131" s="55"/>
      <c r="O131" s="55"/>
      <c r="P131" s="55"/>
      <c r="Q131" s="55"/>
      <c r="R131" s="55"/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  <c r="AH131" s="55"/>
    </row>
    <row r="132" customFormat="false" ht="15.75" hidden="false" customHeight="true" outlineLevel="0" collapsed="false">
      <c r="A132" s="6" t="s">
        <v>49</v>
      </c>
      <c r="B132" s="24" t="n">
        <v>80</v>
      </c>
      <c r="C132" s="21" t="n">
        <v>1.2</v>
      </c>
      <c r="D132" s="21" t="n">
        <v>0.1</v>
      </c>
      <c r="E132" s="21" t="n">
        <v>17.4</v>
      </c>
      <c r="F132" s="30" t="n">
        <v>71</v>
      </c>
      <c r="G132" s="31" t="s">
        <v>50</v>
      </c>
      <c r="H132" s="32"/>
      <c r="I132" s="55"/>
      <c r="J132" s="55"/>
      <c r="K132" s="55"/>
      <c r="L132" s="55"/>
      <c r="M132" s="55"/>
      <c r="N132" s="55"/>
      <c r="O132" s="55"/>
      <c r="P132" s="55"/>
      <c r="Q132" s="55"/>
      <c r="R132" s="55"/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  <c r="AH132" s="55"/>
    </row>
    <row r="133" customFormat="false" ht="15.75" hidden="false" customHeight="true" outlineLevel="0" collapsed="false">
      <c r="A133" s="6" t="s">
        <v>21</v>
      </c>
      <c r="B133" s="24" t="n">
        <v>30</v>
      </c>
      <c r="C133" s="21" t="n">
        <v>2.1</v>
      </c>
      <c r="D133" s="21" t="n">
        <v>2.4</v>
      </c>
      <c r="E133" s="25" t="n">
        <v>9.9</v>
      </c>
      <c r="F133" s="30" t="n">
        <v>71</v>
      </c>
      <c r="G133" s="23" t="s">
        <v>18</v>
      </c>
      <c r="H133" s="6"/>
      <c r="I133" s="55"/>
      <c r="J133" s="55"/>
      <c r="K133" s="55"/>
      <c r="L133" s="55"/>
      <c r="M133" s="55"/>
      <c r="N133" s="55"/>
      <c r="O133" s="55"/>
      <c r="P133" s="55"/>
      <c r="Q133" s="55"/>
      <c r="R133" s="55"/>
      <c r="S133" s="55"/>
      <c r="T133" s="55"/>
      <c r="U133" s="55"/>
      <c r="V133" s="55"/>
      <c r="W133" s="55"/>
      <c r="X133" s="55"/>
      <c r="Y133" s="55"/>
      <c r="Z133" s="55"/>
      <c r="AA133" s="55"/>
      <c r="AB133" s="55"/>
      <c r="AC133" s="55"/>
      <c r="AD133" s="55"/>
      <c r="AE133" s="55"/>
      <c r="AF133" s="55"/>
      <c r="AG133" s="55"/>
      <c r="AH133" s="55"/>
    </row>
    <row r="134" customFormat="false" ht="15.75" hidden="false" customHeight="true" outlineLevel="0" collapsed="false">
      <c r="A134" s="6"/>
      <c r="B134" s="20"/>
      <c r="C134" s="25"/>
      <c r="D134" s="25"/>
      <c r="E134" s="25"/>
      <c r="F134" s="26"/>
      <c r="G134" s="35"/>
      <c r="H134" s="15"/>
      <c r="I134" s="55"/>
      <c r="J134" s="55"/>
      <c r="K134" s="55"/>
      <c r="L134" s="55"/>
      <c r="M134" s="55"/>
      <c r="N134" s="55"/>
      <c r="O134" s="55"/>
      <c r="P134" s="55"/>
      <c r="Q134" s="55"/>
      <c r="R134" s="55"/>
      <c r="S134" s="55"/>
      <c r="T134" s="55"/>
      <c r="U134" s="55"/>
      <c r="V134" s="55"/>
      <c r="W134" s="55"/>
      <c r="X134" s="55"/>
      <c r="Y134" s="55"/>
      <c r="Z134" s="55"/>
      <c r="AA134" s="55"/>
      <c r="AB134" s="55"/>
      <c r="AC134" s="55"/>
      <c r="AD134" s="55"/>
      <c r="AE134" s="55"/>
      <c r="AF134" s="55"/>
      <c r="AG134" s="55"/>
      <c r="AH134" s="55"/>
    </row>
    <row r="135" customFormat="false" ht="15.75" hidden="false" customHeight="true" outlineLevel="0" collapsed="false">
      <c r="A135" s="34" t="s">
        <v>22</v>
      </c>
      <c r="B135" s="16"/>
      <c r="C135" s="16" t="n">
        <v>13.72</v>
      </c>
      <c r="D135" s="16" t="n">
        <v>25.5</v>
      </c>
      <c r="E135" s="16" t="n">
        <v>76.3</v>
      </c>
      <c r="F135" s="36" t="n">
        <v>499.82</v>
      </c>
      <c r="G135" s="36"/>
      <c r="H135" s="27"/>
      <c r="I135" s="55"/>
      <c r="J135" s="55"/>
      <c r="K135" s="55"/>
      <c r="L135" s="55"/>
      <c r="M135" s="55"/>
      <c r="N135" s="55"/>
      <c r="O135" s="55"/>
      <c r="P135" s="55"/>
      <c r="Q135" s="55"/>
      <c r="R135" s="55"/>
      <c r="S135" s="55"/>
      <c r="T135" s="55"/>
      <c r="U135" s="55"/>
      <c r="V135" s="55"/>
      <c r="W135" s="55"/>
      <c r="X135" s="55"/>
      <c r="Y135" s="55"/>
      <c r="Z135" s="55"/>
      <c r="AA135" s="55"/>
      <c r="AB135" s="55"/>
      <c r="AC135" s="55"/>
      <c r="AD135" s="55"/>
      <c r="AE135" s="55"/>
      <c r="AF135" s="55"/>
      <c r="AG135" s="55"/>
      <c r="AH135" s="55"/>
    </row>
    <row r="136" customFormat="false" ht="15.75" hidden="false" customHeight="true" outlineLevel="0" collapsed="false">
      <c r="A136" s="16" t="s">
        <v>55</v>
      </c>
      <c r="B136" s="24"/>
      <c r="C136" s="21"/>
      <c r="D136" s="21"/>
      <c r="E136" s="21"/>
      <c r="F136" s="22"/>
      <c r="G136" s="37"/>
      <c r="H136" s="15"/>
      <c r="I136" s="55"/>
      <c r="J136" s="55"/>
      <c r="K136" s="55"/>
      <c r="L136" s="55"/>
      <c r="M136" s="55"/>
      <c r="N136" s="55"/>
      <c r="O136" s="55"/>
      <c r="P136" s="55"/>
      <c r="Q136" s="55"/>
      <c r="R136" s="55"/>
      <c r="S136" s="55"/>
      <c r="T136" s="55"/>
      <c r="U136" s="55"/>
      <c r="V136" s="55"/>
      <c r="W136" s="55"/>
      <c r="X136" s="55"/>
      <c r="Y136" s="55"/>
      <c r="Z136" s="55"/>
      <c r="AA136" s="55"/>
      <c r="AB136" s="55"/>
      <c r="AC136" s="55"/>
      <c r="AD136" s="55"/>
      <c r="AE136" s="55"/>
      <c r="AF136" s="55"/>
      <c r="AG136" s="55"/>
      <c r="AH136" s="55"/>
    </row>
    <row r="137" customFormat="false" ht="15.75" hidden="false" customHeight="true" outlineLevel="0" collapsed="false">
      <c r="A137" s="6" t="s">
        <v>131</v>
      </c>
      <c r="B137" s="24" t="n">
        <v>126</v>
      </c>
      <c r="C137" s="25" t="n">
        <v>3.2</v>
      </c>
      <c r="D137" s="25" t="n">
        <v>5.4</v>
      </c>
      <c r="E137" s="25" t="n">
        <v>13.4</v>
      </c>
      <c r="F137" s="26" t="n">
        <v>110</v>
      </c>
      <c r="G137" s="31" t="s">
        <v>20</v>
      </c>
      <c r="H137" s="15"/>
      <c r="I137" s="55"/>
      <c r="J137" s="55"/>
      <c r="K137" s="55"/>
      <c r="L137" s="55"/>
      <c r="M137" s="55"/>
      <c r="N137" s="55"/>
      <c r="O137" s="55"/>
      <c r="P137" s="55"/>
      <c r="Q137" s="55"/>
      <c r="R137" s="55"/>
      <c r="S137" s="55"/>
      <c r="T137" s="55"/>
      <c r="U137" s="55"/>
      <c r="V137" s="55"/>
      <c r="W137" s="55"/>
      <c r="X137" s="55"/>
      <c r="Y137" s="55"/>
      <c r="Z137" s="55"/>
      <c r="AA137" s="55"/>
      <c r="AB137" s="55"/>
      <c r="AC137" s="55"/>
      <c r="AD137" s="55"/>
      <c r="AE137" s="55"/>
      <c r="AF137" s="55"/>
      <c r="AG137" s="55"/>
      <c r="AH137" s="55"/>
    </row>
    <row r="138" customFormat="false" ht="15.75" hidden="false" customHeight="true" outlineLevel="0" collapsed="false">
      <c r="A138" s="6" t="s">
        <v>132</v>
      </c>
      <c r="B138" s="24" t="n">
        <v>200</v>
      </c>
      <c r="C138" s="21" t="n">
        <v>2.75</v>
      </c>
      <c r="D138" s="21" t="n">
        <v>3.14</v>
      </c>
      <c r="E138" s="21" t="n">
        <v>13.13</v>
      </c>
      <c r="F138" s="30" t="n">
        <v>88.75</v>
      </c>
      <c r="G138" s="31" t="s">
        <v>133</v>
      </c>
      <c r="H138" s="19"/>
      <c r="I138" s="55"/>
      <c r="J138" s="55"/>
      <c r="K138" s="55"/>
      <c r="L138" s="55"/>
      <c r="M138" s="55"/>
      <c r="N138" s="55"/>
      <c r="O138" s="55"/>
      <c r="P138" s="55"/>
      <c r="Q138" s="55"/>
      <c r="R138" s="55"/>
      <c r="S138" s="55"/>
      <c r="T138" s="55"/>
      <c r="U138" s="55"/>
      <c r="V138" s="55"/>
      <c r="W138" s="55"/>
      <c r="X138" s="55"/>
      <c r="Y138" s="55"/>
      <c r="Z138" s="55"/>
      <c r="AA138" s="55"/>
      <c r="AB138" s="55"/>
      <c r="AC138" s="55"/>
      <c r="AD138" s="55"/>
      <c r="AE138" s="55"/>
      <c r="AF138" s="55"/>
      <c r="AG138" s="55"/>
      <c r="AH138" s="55"/>
    </row>
    <row r="139" customFormat="false" ht="15.75" hidden="false" customHeight="true" outlineLevel="0" collapsed="false">
      <c r="A139" s="6" t="s">
        <v>134</v>
      </c>
      <c r="B139" s="24" t="n">
        <v>114</v>
      </c>
      <c r="C139" s="21" t="n">
        <v>2.51</v>
      </c>
      <c r="D139" s="21" t="n">
        <v>2.65</v>
      </c>
      <c r="E139" s="21" t="n">
        <v>18.16</v>
      </c>
      <c r="F139" s="22" t="n">
        <v>105.63</v>
      </c>
      <c r="G139" s="53" t="s">
        <v>135</v>
      </c>
      <c r="H139" s="15"/>
      <c r="I139" s="55"/>
      <c r="J139" s="55"/>
      <c r="K139" s="55"/>
      <c r="L139" s="55"/>
      <c r="M139" s="55"/>
      <c r="N139" s="55"/>
      <c r="O139" s="55"/>
      <c r="P139" s="55"/>
      <c r="Q139" s="55"/>
      <c r="R139" s="55"/>
      <c r="S139" s="55"/>
      <c r="T139" s="55"/>
      <c r="U139" s="55"/>
      <c r="V139" s="55"/>
      <c r="W139" s="55"/>
      <c r="X139" s="55"/>
      <c r="Y139" s="55"/>
      <c r="Z139" s="55"/>
      <c r="AA139" s="55"/>
      <c r="AB139" s="55"/>
      <c r="AC139" s="55"/>
      <c r="AD139" s="55"/>
      <c r="AE139" s="55"/>
      <c r="AF139" s="55"/>
      <c r="AG139" s="55"/>
      <c r="AH139" s="55"/>
    </row>
    <row r="140" customFormat="false" ht="15.75" hidden="false" customHeight="true" outlineLevel="0" collapsed="false">
      <c r="A140" s="6" t="s">
        <v>136</v>
      </c>
      <c r="B140" s="24" t="n">
        <v>75</v>
      </c>
      <c r="C140" s="21" t="n">
        <v>15.99</v>
      </c>
      <c r="D140" s="21" t="n">
        <v>5.36</v>
      </c>
      <c r="E140" s="21" t="n">
        <v>16.5</v>
      </c>
      <c r="F140" s="30" t="n">
        <v>181.95</v>
      </c>
      <c r="G140" s="31" t="s">
        <v>36</v>
      </c>
      <c r="H140" s="15"/>
      <c r="I140" s="55"/>
      <c r="J140" s="55"/>
      <c r="K140" s="55"/>
      <c r="L140" s="55"/>
      <c r="M140" s="55"/>
      <c r="N140" s="55"/>
      <c r="O140" s="55"/>
      <c r="P140" s="55"/>
      <c r="Q140" s="55"/>
      <c r="R140" s="55"/>
      <c r="S140" s="55"/>
      <c r="T140" s="55"/>
      <c r="U140" s="55"/>
      <c r="V140" s="55"/>
      <c r="W140" s="55"/>
      <c r="X140" s="55"/>
      <c r="Y140" s="55"/>
      <c r="Z140" s="55"/>
      <c r="AA140" s="55"/>
      <c r="AB140" s="55"/>
      <c r="AC140" s="55"/>
      <c r="AD140" s="55"/>
      <c r="AE140" s="55"/>
      <c r="AF140" s="55"/>
      <c r="AG140" s="55"/>
      <c r="AH140" s="55"/>
    </row>
    <row r="141" customFormat="false" ht="15.75" hidden="false" customHeight="true" outlineLevel="0" collapsed="false">
      <c r="A141" s="6" t="s">
        <v>93</v>
      </c>
      <c r="B141" s="24" t="n">
        <v>135</v>
      </c>
      <c r="C141" s="25" t="n">
        <v>0.2</v>
      </c>
      <c r="D141" s="25" t="n">
        <v>0</v>
      </c>
      <c r="E141" s="25" t="n">
        <v>12.1</v>
      </c>
      <c r="F141" s="26" t="n">
        <v>46</v>
      </c>
      <c r="G141" s="41" t="s">
        <v>137</v>
      </c>
      <c r="H141" s="15"/>
      <c r="I141" s="55"/>
      <c r="J141" s="55"/>
      <c r="K141" s="55"/>
      <c r="L141" s="55"/>
      <c r="M141" s="55"/>
      <c r="N141" s="55"/>
      <c r="O141" s="55"/>
      <c r="P141" s="55"/>
      <c r="Q141" s="55"/>
      <c r="R141" s="55"/>
      <c r="S141" s="55"/>
      <c r="T141" s="55"/>
      <c r="U141" s="55"/>
      <c r="V141" s="55"/>
      <c r="W141" s="55"/>
      <c r="X141" s="55"/>
      <c r="Y141" s="55"/>
      <c r="Z141" s="55"/>
      <c r="AA141" s="55"/>
      <c r="AB141" s="55"/>
      <c r="AC141" s="55"/>
      <c r="AD141" s="55"/>
      <c r="AE141" s="55"/>
      <c r="AF141" s="55"/>
      <c r="AG141" s="55"/>
      <c r="AH141" s="55"/>
    </row>
    <row r="142" customFormat="false" ht="15.75" hidden="false" customHeight="true" outlineLevel="0" collapsed="false">
      <c r="A142" s="6" t="s">
        <v>21</v>
      </c>
      <c r="B142" s="20" t="n">
        <v>30</v>
      </c>
      <c r="C142" s="25" t="n">
        <v>2.1</v>
      </c>
      <c r="D142" s="25" t="n">
        <v>2.4</v>
      </c>
      <c r="E142" s="25" t="n">
        <v>9.9</v>
      </c>
      <c r="F142" s="26" t="n">
        <v>71</v>
      </c>
      <c r="G142" s="63" t="s">
        <v>18</v>
      </c>
      <c r="H142" s="15"/>
      <c r="I142" s="55"/>
      <c r="J142" s="55"/>
      <c r="K142" s="55"/>
      <c r="L142" s="55"/>
      <c r="M142" s="55"/>
      <c r="N142" s="55"/>
      <c r="O142" s="55"/>
      <c r="P142" s="55"/>
      <c r="Q142" s="55"/>
      <c r="R142" s="55"/>
      <c r="S142" s="55"/>
      <c r="T142" s="55"/>
      <c r="U142" s="55"/>
      <c r="V142" s="55"/>
      <c r="W142" s="55"/>
      <c r="X142" s="55"/>
      <c r="Y142" s="55"/>
      <c r="Z142" s="55"/>
      <c r="AA142" s="55"/>
      <c r="AB142" s="55"/>
      <c r="AC142" s="55"/>
      <c r="AD142" s="55"/>
      <c r="AE142" s="55"/>
      <c r="AF142" s="55"/>
      <c r="AG142" s="55"/>
      <c r="AH142" s="55"/>
    </row>
    <row r="143" customFormat="false" ht="15.75" hidden="false" customHeight="true" outlineLevel="0" collapsed="false">
      <c r="A143" s="34" t="s">
        <v>22</v>
      </c>
      <c r="B143" s="16"/>
      <c r="C143" s="16" t="n">
        <v>26.8</v>
      </c>
      <c r="D143" s="16" t="n">
        <v>19</v>
      </c>
      <c r="E143" s="16" t="n">
        <v>83.2</v>
      </c>
      <c r="F143" s="36" t="n">
        <v>603.6</v>
      </c>
      <c r="G143" s="39"/>
      <c r="H143" s="40"/>
      <c r="I143" s="55"/>
      <c r="J143" s="55"/>
      <c r="K143" s="55"/>
      <c r="L143" s="55"/>
      <c r="M143" s="55"/>
      <c r="N143" s="55"/>
      <c r="O143" s="55"/>
      <c r="P143" s="55"/>
      <c r="Q143" s="55"/>
      <c r="R143" s="55"/>
      <c r="S143" s="55"/>
      <c r="T143" s="55"/>
      <c r="U143" s="55"/>
      <c r="V143" s="55"/>
      <c r="W143" s="55"/>
      <c r="X143" s="55"/>
      <c r="Y143" s="55"/>
      <c r="Z143" s="55"/>
      <c r="AA143" s="55"/>
      <c r="AB143" s="55"/>
      <c r="AC143" s="55"/>
      <c r="AD143" s="55"/>
      <c r="AE143" s="55"/>
      <c r="AF143" s="55"/>
      <c r="AG143" s="55"/>
      <c r="AH143" s="55"/>
    </row>
    <row r="144" customFormat="false" ht="15.75" hidden="false" customHeight="true" outlineLevel="0" collapsed="false">
      <c r="A144" s="16" t="s">
        <v>34</v>
      </c>
      <c r="B144" s="20"/>
      <c r="C144" s="24"/>
      <c r="D144" s="25"/>
      <c r="E144" s="25"/>
      <c r="F144" s="26"/>
      <c r="G144" s="41"/>
      <c r="H144" s="15"/>
      <c r="I144" s="55"/>
      <c r="J144" s="55"/>
      <c r="K144" s="55"/>
      <c r="L144" s="55"/>
      <c r="M144" s="55"/>
      <c r="N144" s="55"/>
      <c r="O144" s="55"/>
      <c r="P144" s="55"/>
      <c r="Q144" s="55"/>
      <c r="R144" s="55"/>
      <c r="S144" s="55"/>
      <c r="T144" s="55"/>
      <c r="U144" s="55"/>
      <c r="V144" s="55"/>
      <c r="W144" s="55"/>
      <c r="X144" s="55"/>
      <c r="Y144" s="55"/>
      <c r="Z144" s="55"/>
      <c r="AA144" s="55"/>
      <c r="AB144" s="55"/>
      <c r="AC144" s="55"/>
      <c r="AD144" s="55"/>
      <c r="AE144" s="55"/>
      <c r="AF144" s="55"/>
      <c r="AG144" s="55"/>
      <c r="AH144" s="55"/>
    </row>
    <row r="145" customFormat="false" ht="15.75" hidden="false" customHeight="true" outlineLevel="0" collapsed="false">
      <c r="A145" s="6" t="s">
        <v>138</v>
      </c>
      <c r="B145" s="24" t="n">
        <v>220</v>
      </c>
      <c r="C145" s="21" t="n">
        <v>7.71</v>
      </c>
      <c r="D145" s="21" t="n">
        <v>7.77</v>
      </c>
      <c r="E145" s="21" t="n">
        <v>26.52</v>
      </c>
      <c r="F145" s="30" t="n">
        <v>205.43</v>
      </c>
      <c r="G145" s="41" t="s">
        <v>139</v>
      </c>
      <c r="H145" s="15"/>
      <c r="I145" s="55"/>
      <c r="J145" s="55"/>
      <c r="K145" s="55"/>
      <c r="L145" s="55"/>
      <c r="M145" s="55"/>
      <c r="N145" s="55"/>
      <c r="O145" s="55"/>
      <c r="P145" s="55"/>
      <c r="Q145" s="55"/>
      <c r="R145" s="55"/>
      <c r="S145" s="55"/>
      <c r="T145" s="55"/>
      <c r="U145" s="55"/>
      <c r="V145" s="55"/>
      <c r="W145" s="55"/>
      <c r="X145" s="55"/>
      <c r="Y145" s="55"/>
      <c r="Z145" s="55"/>
      <c r="AA145" s="55"/>
      <c r="AB145" s="55"/>
      <c r="AC145" s="55"/>
      <c r="AD145" s="55"/>
      <c r="AE145" s="55"/>
      <c r="AF145" s="55"/>
      <c r="AG145" s="55"/>
      <c r="AH145" s="55"/>
    </row>
    <row r="146" customFormat="false" ht="15.75" hidden="false" customHeight="true" outlineLevel="0" collapsed="false">
      <c r="A146" s="6" t="s">
        <v>140</v>
      </c>
      <c r="B146" s="24" t="n">
        <v>85</v>
      </c>
      <c r="C146" s="21" t="n">
        <v>5.21</v>
      </c>
      <c r="D146" s="21" t="n">
        <v>4.1</v>
      </c>
      <c r="E146" s="21" t="n">
        <v>44.48</v>
      </c>
      <c r="F146" s="30" t="n">
        <v>224.63</v>
      </c>
      <c r="G146" s="43" t="s">
        <v>141</v>
      </c>
      <c r="H146" s="19"/>
      <c r="I146" s="55"/>
      <c r="J146" s="55"/>
      <c r="K146" s="55"/>
      <c r="L146" s="55"/>
      <c r="M146" s="55"/>
      <c r="N146" s="55"/>
      <c r="O146" s="55"/>
      <c r="P146" s="55"/>
      <c r="Q146" s="55"/>
      <c r="R146" s="55"/>
      <c r="S146" s="55"/>
      <c r="T146" s="55"/>
      <c r="U146" s="55"/>
      <c r="V146" s="55"/>
      <c r="W146" s="55"/>
      <c r="X146" s="55"/>
      <c r="Y146" s="55"/>
      <c r="Z146" s="55"/>
      <c r="AA146" s="55"/>
      <c r="AB146" s="55"/>
      <c r="AC146" s="55"/>
      <c r="AD146" s="55"/>
      <c r="AE146" s="55"/>
      <c r="AF146" s="55"/>
      <c r="AG146" s="55"/>
      <c r="AH146" s="55"/>
    </row>
    <row r="147" customFormat="false" ht="15.75" hidden="false" customHeight="true" outlineLevel="0" collapsed="false">
      <c r="A147" s="6" t="s">
        <v>82</v>
      </c>
      <c r="B147" s="24" t="n">
        <v>180</v>
      </c>
      <c r="C147" s="24" t="n">
        <v>0</v>
      </c>
      <c r="D147" s="24" t="n">
        <v>0</v>
      </c>
      <c r="E147" s="24" t="n">
        <v>0</v>
      </c>
      <c r="F147" s="45" t="n">
        <v>0</v>
      </c>
      <c r="G147" s="58" t="s">
        <v>142</v>
      </c>
      <c r="H147" s="15"/>
      <c r="I147" s="55"/>
      <c r="J147" s="55"/>
      <c r="K147" s="55"/>
      <c r="L147" s="55"/>
      <c r="M147" s="55"/>
      <c r="N147" s="55"/>
      <c r="O147" s="55"/>
      <c r="P147" s="55"/>
      <c r="Q147" s="55"/>
      <c r="R147" s="55"/>
      <c r="S147" s="55"/>
      <c r="T147" s="55"/>
      <c r="U147" s="55"/>
      <c r="V147" s="55"/>
      <c r="W147" s="55"/>
      <c r="X147" s="55"/>
      <c r="Y147" s="55"/>
      <c r="Z147" s="55"/>
      <c r="AA147" s="55"/>
      <c r="AB147" s="55"/>
      <c r="AC147" s="55"/>
      <c r="AD147" s="55"/>
      <c r="AE147" s="55"/>
      <c r="AF147" s="55"/>
      <c r="AG147" s="55"/>
      <c r="AH147" s="55"/>
    </row>
    <row r="148" customFormat="false" ht="15.75" hidden="false" customHeight="true" outlineLevel="0" collapsed="false">
      <c r="A148" s="6"/>
      <c r="B148" s="24"/>
      <c r="C148" s="21"/>
      <c r="D148" s="21"/>
      <c r="E148" s="21"/>
      <c r="F148" s="46"/>
      <c r="G148" s="15" t="s">
        <v>18</v>
      </c>
      <c r="H148" s="19"/>
      <c r="I148" s="55"/>
      <c r="J148" s="55"/>
      <c r="K148" s="55"/>
      <c r="L148" s="55"/>
      <c r="M148" s="55"/>
      <c r="N148" s="55"/>
      <c r="O148" s="55"/>
      <c r="P148" s="55"/>
      <c r="Q148" s="55"/>
      <c r="R148" s="55"/>
      <c r="S148" s="55"/>
      <c r="T148" s="55"/>
      <c r="U148" s="55"/>
      <c r="V148" s="55"/>
      <c r="W148" s="55"/>
      <c r="X148" s="55"/>
      <c r="Y148" s="55"/>
      <c r="Z148" s="55"/>
      <c r="AA148" s="55"/>
      <c r="AB148" s="55"/>
      <c r="AC148" s="55"/>
      <c r="AD148" s="55"/>
      <c r="AE148" s="55"/>
      <c r="AF148" s="55"/>
      <c r="AG148" s="55"/>
      <c r="AH148" s="55"/>
    </row>
    <row r="149" customFormat="false" ht="15.75" hidden="false" customHeight="true" outlineLevel="0" collapsed="false">
      <c r="A149" s="6"/>
      <c r="B149" s="24"/>
      <c r="C149" s="25"/>
      <c r="D149" s="47"/>
      <c r="E149" s="25"/>
      <c r="F149" s="48"/>
      <c r="G149" s="15"/>
      <c r="H149" s="15"/>
      <c r="I149" s="55"/>
      <c r="J149" s="55"/>
      <c r="K149" s="55"/>
      <c r="L149" s="55"/>
      <c r="M149" s="55"/>
      <c r="N149" s="55"/>
      <c r="O149" s="55"/>
      <c r="P149" s="55"/>
      <c r="Q149" s="55"/>
      <c r="R149" s="55"/>
      <c r="S149" s="55"/>
      <c r="T149" s="55"/>
      <c r="U149" s="55"/>
      <c r="V149" s="55"/>
      <c r="W149" s="55"/>
      <c r="X149" s="55"/>
      <c r="Y149" s="55"/>
      <c r="Z149" s="55"/>
      <c r="AA149" s="55"/>
      <c r="AB149" s="55"/>
      <c r="AC149" s="55"/>
      <c r="AD149" s="55"/>
      <c r="AE149" s="55"/>
      <c r="AF149" s="55"/>
      <c r="AG149" s="55"/>
      <c r="AH149" s="55"/>
    </row>
    <row r="150" customFormat="false" ht="15.75" hidden="false" customHeight="true" outlineLevel="0" collapsed="false">
      <c r="A150" s="6" t="s">
        <v>125</v>
      </c>
      <c r="B150" s="20"/>
      <c r="C150" s="25" t="n">
        <v>12.9</v>
      </c>
      <c r="D150" s="25" t="n">
        <v>11.9</v>
      </c>
      <c r="E150" s="25" t="n">
        <v>71</v>
      </c>
      <c r="F150" s="48" t="n">
        <v>430</v>
      </c>
      <c r="G150" s="15"/>
      <c r="H150" s="15"/>
      <c r="I150" s="55"/>
      <c r="J150" s="55"/>
      <c r="K150" s="55"/>
      <c r="L150" s="55"/>
      <c r="M150" s="55"/>
      <c r="N150" s="55"/>
      <c r="O150" s="55"/>
      <c r="P150" s="55"/>
      <c r="Q150" s="55"/>
      <c r="R150" s="55"/>
      <c r="S150" s="55"/>
      <c r="T150" s="55"/>
      <c r="U150" s="55"/>
      <c r="V150" s="55"/>
      <c r="W150" s="55"/>
      <c r="X150" s="55"/>
      <c r="Y150" s="55"/>
      <c r="Z150" s="55"/>
      <c r="AA150" s="55"/>
      <c r="AB150" s="55"/>
      <c r="AC150" s="55"/>
      <c r="AD150" s="55"/>
      <c r="AE150" s="55"/>
      <c r="AF150" s="55"/>
      <c r="AG150" s="55"/>
      <c r="AH150" s="55"/>
    </row>
    <row r="151" customFormat="false" ht="15.75" hidden="false" customHeight="true" outlineLevel="0" collapsed="false">
      <c r="A151" s="34" t="s">
        <v>44</v>
      </c>
      <c r="B151" s="20"/>
      <c r="C151" s="25" t="n">
        <v>53.42</v>
      </c>
      <c r="D151" s="25" t="n">
        <v>56.4</v>
      </c>
      <c r="E151" s="25" t="n">
        <v>230.5</v>
      </c>
      <c r="F151" s="48" t="n">
        <v>1533.42</v>
      </c>
      <c r="G151" s="15"/>
      <c r="H151" s="15"/>
      <c r="I151" s="55"/>
      <c r="J151" s="55"/>
      <c r="K151" s="55"/>
      <c r="L151" s="55"/>
      <c r="M151" s="55"/>
      <c r="N151" s="55"/>
      <c r="O151" s="55"/>
      <c r="P151" s="55"/>
      <c r="Q151" s="55"/>
      <c r="R151" s="55"/>
      <c r="S151" s="55"/>
      <c r="T151" s="55"/>
      <c r="U151" s="55"/>
      <c r="V151" s="55"/>
      <c r="W151" s="55"/>
      <c r="X151" s="55"/>
      <c r="Y151" s="55"/>
      <c r="Z151" s="55"/>
      <c r="AA151" s="55"/>
      <c r="AB151" s="55"/>
      <c r="AC151" s="55"/>
      <c r="AD151" s="55"/>
      <c r="AE151" s="55"/>
      <c r="AF151" s="55"/>
      <c r="AG151" s="55"/>
      <c r="AH151" s="55"/>
    </row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10">
    <mergeCell ref="B1:E1"/>
    <mergeCell ref="A5:E5"/>
    <mergeCell ref="B31:E31"/>
    <mergeCell ref="A35:E35"/>
    <mergeCell ref="B61:E61"/>
    <mergeCell ref="A65:E65"/>
    <mergeCell ref="B92:E92"/>
    <mergeCell ref="A96:E96"/>
    <mergeCell ref="B123:E123"/>
    <mergeCell ref="A127:E127"/>
  </mergeCells>
  <printOptions headings="false" gridLines="false" gridLinesSet="true" horizontalCentered="false" verticalCentered="false"/>
  <pageMargins left="0.540277777777778" right="0.229861111111111" top="0.75" bottom="0.75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53"/>
  <sheetViews>
    <sheetView showFormulas="false" showGridLines="true" showRowColHeaders="true" showZeros="true" rightToLeft="false" tabSelected="false" showOutlineSymbols="true" defaultGridColor="true" view="normal" topLeftCell="A118" colorId="64" zoomScale="65" zoomScaleNormal="65" zoomScalePageLayoutView="100" workbookViewId="0">
      <selection pane="topLeft" activeCell="C157" activeCellId="1" sqref="A126:H154 C157"/>
    </sheetView>
  </sheetViews>
  <sheetFormatPr defaultRowHeight="12.8" zeroHeight="false" outlineLevelRow="0" outlineLevelCol="0"/>
  <cols>
    <col collapsed="false" customWidth="true" hidden="false" outlineLevel="0" max="1" min="1" style="0" width="23.94"/>
    <col collapsed="false" customWidth="false" hidden="false" outlineLevel="0" max="1025" min="2" style="0" width="11.52"/>
  </cols>
  <sheetData>
    <row r="1" customFormat="false" ht="38.05" hidden="false" customHeight="true" outlineLevel="0" collapsed="false">
      <c r="A1" s="2" t="s">
        <v>0</v>
      </c>
      <c r="B1" s="3" t="s">
        <v>1</v>
      </c>
      <c r="C1" s="3"/>
      <c r="D1" s="3"/>
      <c r="E1" s="3"/>
      <c r="F1" s="4"/>
      <c r="G1" s="5" t="s">
        <v>2</v>
      </c>
      <c r="H1" s="6" t="s">
        <v>3</v>
      </c>
    </row>
    <row r="2" customFormat="false" ht="15" hidden="false" customHeight="false" outlineLevel="0" collapsed="false">
      <c r="A2" s="5"/>
      <c r="B2" s="5" t="s">
        <v>4</v>
      </c>
      <c r="C2" s="5" t="n">
        <v>58</v>
      </c>
      <c r="D2" s="5" t="n">
        <v>56</v>
      </c>
      <c r="E2" s="5" t="n">
        <v>240</v>
      </c>
      <c r="F2" s="7" t="n">
        <v>1700</v>
      </c>
      <c r="G2" s="5"/>
      <c r="H2" s="8"/>
    </row>
    <row r="3" customFormat="false" ht="34.6" hidden="false" customHeight="false" outlineLevel="0" collapsed="false">
      <c r="A3" s="5" t="s">
        <v>143</v>
      </c>
      <c r="B3" s="5"/>
      <c r="C3" s="9" t="s">
        <v>6</v>
      </c>
      <c r="D3" s="9" t="s">
        <v>7</v>
      </c>
      <c r="E3" s="9" t="s">
        <v>8</v>
      </c>
      <c r="F3" s="10" t="s">
        <v>9</v>
      </c>
      <c r="G3" s="5"/>
      <c r="H3" s="11"/>
    </row>
    <row r="4" customFormat="false" ht="15" hidden="false" customHeight="false" outlineLevel="0" collapsed="false">
      <c r="A4" s="12" t="n">
        <v>2</v>
      </c>
      <c r="B4" s="12" t="n">
        <v>3</v>
      </c>
      <c r="C4" s="13" t="n">
        <v>5</v>
      </c>
      <c r="D4" s="13" t="n">
        <v>6</v>
      </c>
      <c r="E4" s="13" t="n">
        <v>7</v>
      </c>
      <c r="F4" s="14" t="n">
        <v>4</v>
      </c>
      <c r="G4" s="12"/>
      <c r="H4" s="15"/>
    </row>
    <row r="5" customFormat="false" ht="15" hidden="false" customHeight="true" outlineLevel="0" collapsed="false">
      <c r="A5" s="16" t="s">
        <v>10</v>
      </c>
      <c r="B5" s="16"/>
      <c r="C5" s="16"/>
      <c r="D5" s="16"/>
      <c r="E5" s="16"/>
      <c r="F5" s="17"/>
      <c r="G5" s="18"/>
      <c r="H5" s="19"/>
    </row>
    <row r="6" customFormat="false" ht="15" hidden="false" customHeight="false" outlineLevel="0" collapsed="false">
      <c r="A6" s="6" t="s">
        <v>11</v>
      </c>
      <c r="B6" s="20"/>
      <c r="C6" s="21"/>
      <c r="D6" s="21"/>
      <c r="E6" s="21"/>
      <c r="F6" s="22"/>
      <c r="G6" s="23"/>
      <c r="H6" s="15"/>
    </row>
    <row r="7" customFormat="false" ht="38.05" hidden="false" customHeight="false" outlineLevel="0" collapsed="false">
      <c r="A7" s="6" t="s">
        <v>144</v>
      </c>
      <c r="B7" s="24" t="n">
        <v>220</v>
      </c>
      <c r="C7" s="25" t="n">
        <v>5.99</v>
      </c>
      <c r="D7" s="25" t="n">
        <v>6.6</v>
      </c>
      <c r="E7" s="25" t="n">
        <v>25.22</v>
      </c>
      <c r="F7" s="26" t="n">
        <v>183.29</v>
      </c>
      <c r="G7" s="65" t="s">
        <v>145</v>
      </c>
      <c r="H7" s="19"/>
    </row>
    <row r="8" customFormat="false" ht="25.35" hidden="false" customHeight="false" outlineLevel="0" collapsed="false">
      <c r="A8" s="6" t="s">
        <v>146</v>
      </c>
      <c r="B8" s="24" t="n">
        <v>180</v>
      </c>
      <c r="C8" s="24" t="n">
        <v>0.44</v>
      </c>
      <c r="D8" s="25" t="n">
        <v>0.1</v>
      </c>
      <c r="E8" s="24" t="n">
        <v>19.51</v>
      </c>
      <c r="F8" s="26" t="n">
        <v>77.84</v>
      </c>
      <c r="G8" s="53" t="s">
        <v>147</v>
      </c>
      <c r="H8" s="15"/>
    </row>
    <row r="9" customFormat="false" ht="50.75" hidden="false" customHeight="false" outlineLevel="0" collapsed="false">
      <c r="A9" s="6" t="s">
        <v>148</v>
      </c>
      <c r="B9" s="29" t="s">
        <v>52</v>
      </c>
      <c r="C9" s="21" t="n">
        <v>4.9</v>
      </c>
      <c r="D9" s="21" t="n">
        <v>5.9</v>
      </c>
      <c r="E9" s="21" t="n">
        <v>9.9</v>
      </c>
      <c r="F9" s="30" t="n">
        <v>114</v>
      </c>
      <c r="G9" s="24" t="s">
        <v>18</v>
      </c>
      <c r="H9" s="15"/>
    </row>
    <row r="10" customFormat="false" ht="25.35" hidden="false" customHeight="false" outlineLevel="0" collapsed="false">
      <c r="A10" s="6" t="s">
        <v>49</v>
      </c>
      <c r="B10" s="24" t="n">
        <v>80</v>
      </c>
      <c r="C10" s="21" t="n">
        <v>1.2</v>
      </c>
      <c r="D10" s="21" t="n">
        <v>0.1</v>
      </c>
      <c r="E10" s="21" t="n">
        <v>17.4</v>
      </c>
      <c r="F10" s="30" t="n">
        <v>71</v>
      </c>
      <c r="G10" s="31" t="s">
        <v>149</v>
      </c>
      <c r="H10" s="32"/>
    </row>
    <row r="11" customFormat="false" ht="15" hidden="false" customHeight="false" outlineLevel="0" collapsed="false">
      <c r="A11" s="6"/>
      <c r="B11" s="24"/>
      <c r="C11" s="21"/>
      <c r="D11" s="21"/>
      <c r="E11" s="25"/>
      <c r="F11" s="30"/>
      <c r="G11" s="23"/>
      <c r="H11" s="6"/>
    </row>
    <row r="12" customFormat="false" ht="15" hidden="false" customHeight="false" outlineLevel="0" collapsed="false">
      <c r="A12" s="34" t="s">
        <v>22</v>
      </c>
      <c r="B12" s="20"/>
      <c r="C12" s="25" t="n">
        <f aca="false">SUM(C7:C11)</f>
        <v>12.53</v>
      </c>
      <c r="D12" s="25" t="n">
        <f aca="false">SUM(D7:D11)</f>
        <v>12.7</v>
      </c>
      <c r="E12" s="25" t="n">
        <f aca="false">SUM(E7:E11)</f>
        <v>72.03</v>
      </c>
      <c r="F12" s="26" t="n">
        <f aca="false">SUM(F7:F11)</f>
        <v>446.13</v>
      </c>
      <c r="G12" s="35"/>
      <c r="H12" s="15"/>
    </row>
    <row r="13" customFormat="false" ht="15" hidden="false" customHeight="false" outlineLevel="0" collapsed="false">
      <c r="A13" s="16" t="s">
        <v>55</v>
      </c>
      <c r="B13" s="16"/>
      <c r="C13" s="16"/>
      <c r="D13" s="16"/>
      <c r="E13" s="16"/>
      <c r="F13" s="36"/>
      <c r="G13" s="36"/>
      <c r="H13" s="27"/>
    </row>
    <row r="14" customFormat="false" ht="25.35" hidden="false" customHeight="false" outlineLevel="0" collapsed="false">
      <c r="A14" s="6" t="s">
        <v>150</v>
      </c>
      <c r="B14" s="24" t="n">
        <v>50</v>
      </c>
      <c r="C14" s="21" t="n">
        <v>0.59</v>
      </c>
      <c r="D14" s="21" t="n">
        <v>2.55</v>
      </c>
      <c r="E14" s="21" t="n">
        <v>6.28</v>
      </c>
      <c r="F14" s="22" t="n">
        <v>47.26</v>
      </c>
      <c r="G14" s="33" t="s">
        <v>151</v>
      </c>
      <c r="H14" s="15"/>
    </row>
    <row r="15" customFormat="false" ht="25.35" hidden="false" customHeight="false" outlineLevel="0" collapsed="false">
      <c r="A15" s="6" t="s">
        <v>152</v>
      </c>
      <c r="B15" s="24" t="n">
        <v>230</v>
      </c>
      <c r="C15" s="25" t="n">
        <v>2.3</v>
      </c>
      <c r="D15" s="25" t="n">
        <v>3.4</v>
      </c>
      <c r="E15" s="25" t="n">
        <v>14.5</v>
      </c>
      <c r="F15" s="26" t="n">
        <v>99.4</v>
      </c>
      <c r="G15" s="64" t="s">
        <v>153</v>
      </c>
      <c r="H15" s="15"/>
    </row>
    <row r="16" customFormat="false" ht="38.05" hidden="false" customHeight="false" outlineLevel="0" collapsed="false">
      <c r="A16" s="6" t="s">
        <v>154</v>
      </c>
      <c r="B16" s="24" t="n">
        <v>105</v>
      </c>
      <c r="C16" s="21" t="n">
        <v>3.67</v>
      </c>
      <c r="D16" s="21" t="n">
        <v>1.84</v>
      </c>
      <c r="E16" s="21" t="n">
        <v>24.45</v>
      </c>
      <c r="F16" s="30" t="n">
        <v>131.18</v>
      </c>
      <c r="G16" s="64" t="s">
        <v>155</v>
      </c>
      <c r="H16" s="19"/>
    </row>
    <row r="17" customFormat="false" ht="25.35" hidden="false" customHeight="false" outlineLevel="0" collapsed="false">
      <c r="A17" s="6" t="s">
        <v>156</v>
      </c>
      <c r="B17" s="24" t="s">
        <v>157</v>
      </c>
      <c r="C17" s="21" t="n">
        <v>13.5</v>
      </c>
      <c r="D17" s="21" t="n">
        <v>4.3</v>
      </c>
      <c r="E17" s="21" t="n">
        <v>7.11</v>
      </c>
      <c r="F17" s="22" t="n">
        <v>121.9</v>
      </c>
      <c r="G17" s="53" t="s">
        <v>158</v>
      </c>
      <c r="H17" s="15"/>
    </row>
    <row r="18" customFormat="false" ht="38.05" hidden="false" customHeight="false" outlineLevel="0" collapsed="false">
      <c r="A18" s="6" t="s">
        <v>21</v>
      </c>
      <c r="B18" s="24" t="n">
        <v>30</v>
      </c>
      <c r="C18" s="21" t="n">
        <v>2.1</v>
      </c>
      <c r="D18" s="21" t="n">
        <v>2.4</v>
      </c>
      <c r="E18" s="21" t="n">
        <v>9.9</v>
      </c>
      <c r="F18" s="30" t="n">
        <v>71</v>
      </c>
      <c r="G18" s="31" t="s">
        <v>18</v>
      </c>
      <c r="H18" s="15"/>
    </row>
    <row r="19" customFormat="false" ht="20.75" hidden="false" customHeight="false" outlineLevel="0" collapsed="false">
      <c r="A19" s="6" t="s">
        <v>32</v>
      </c>
      <c r="B19" s="24" t="n">
        <v>150</v>
      </c>
      <c r="C19" s="25" t="n">
        <v>0.2</v>
      </c>
      <c r="D19" s="25" t="n">
        <v>0.7</v>
      </c>
      <c r="E19" s="25" t="n">
        <v>18.7</v>
      </c>
      <c r="F19" s="26" t="n">
        <v>81</v>
      </c>
      <c r="G19" s="66" t="s">
        <v>159</v>
      </c>
      <c r="H19" s="15"/>
    </row>
    <row r="20" customFormat="false" ht="15" hidden="false" customHeight="false" outlineLevel="0" collapsed="false">
      <c r="A20" s="34" t="s">
        <v>22</v>
      </c>
      <c r="B20" s="20"/>
      <c r="C20" s="25" t="n">
        <v>22.4</v>
      </c>
      <c r="D20" s="25" t="n">
        <v>15.2</v>
      </c>
      <c r="E20" s="25" t="n">
        <v>81</v>
      </c>
      <c r="F20" s="26" t="n">
        <v>551.56</v>
      </c>
      <c r="G20" s="38"/>
      <c r="H20" s="15"/>
    </row>
    <row r="21" customFormat="false" ht="15" hidden="false" customHeight="false" outlineLevel="0" collapsed="false">
      <c r="A21" s="16" t="s">
        <v>34</v>
      </c>
      <c r="B21" s="16"/>
      <c r="C21" s="16"/>
      <c r="D21" s="16"/>
      <c r="E21" s="16"/>
      <c r="F21" s="36"/>
      <c r="G21" s="39"/>
      <c r="H21" s="40"/>
    </row>
    <row r="22" customFormat="false" ht="46.15" hidden="false" customHeight="false" outlineLevel="0" collapsed="false">
      <c r="A22" s="67" t="s">
        <v>160</v>
      </c>
      <c r="B22" s="20" t="n">
        <v>95</v>
      </c>
      <c r="C22" s="24" t="n">
        <v>3.4</v>
      </c>
      <c r="D22" s="25" t="n">
        <v>4.2</v>
      </c>
      <c r="E22" s="25" t="n">
        <v>6.1</v>
      </c>
      <c r="F22" s="26" t="n">
        <v>73</v>
      </c>
      <c r="G22" s="56" t="s">
        <v>161</v>
      </c>
      <c r="H22" s="15"/>
    </row>
    <row r="23" customFormat="false" ht="31.15" hidden="false" customHeight="false" outlineLevel="0" collapsed="false">
      <c r="A23" s="42" t="s">
        <v>162</v>
      </c>
      <c r="B23" s="24" t="n">
        <v>145</v>
      </c>
      <c r="C23" s="21" t="n">
        <v>13.1</v>
      </c>
      <c r="D23" s="21" t="n">
        <v>5.99</v>
      </c>
      <c r="E23" s="21" t="n">
        <v>23.28</v>
      </c>
      <c r="F23" s="30" t="n">
        <v>200.32</v>
      </c>
      <c r="G23" s="56" t="s">
        <v>163</v>
      </c>
      <c r="H23" s="15"/>
    </row>
    <row r="24" customFormat="false" ht="38.05" hidden="false" customHeight="false" outlineLevel="0" collapsed="false">
      <c r="A24" s="6" t="s">
        <v>53</v>
      </c>
      <c r="B24" s="24" t="n">
        <v>180</v>
      </c>
      <c r="C24" s="21" t="n">
        <v>0.2</v>
      </c>
      <c r="D24" s="21" t="n">
        <v>0.1</v>
      </c>
      <c r="E24" s="21" t="n">
        <v>28.6</v>
      </c>
      <c r="F24" s="30" t="n">
        <v>122</v>
      </c>
      <c r="G24" s="43" t="s">
        <v>164</v>
      </c>
      <c r="H24" s="19"/>
    </row>
    <row r="25" customFormat="false" ht="25.35" hidden="false" customHeight="false" outlineLevel="0" collapsed="false">
      <c r="A25" s="6" t="s">
        <v>165</v>
      </c>
      <c r="B25" s="24" t="n">
        <v>40</v>
      </c>
      <c r="C25" s="24" t="n">
        <v>0.15</v>
      </c>
      <c r="D25" s="24" t="n">
        <v>0.15</v>
      </c>
      <c r="E25" s="24" t="n">
        <v>4.15</v>
      </c>
      <c r="F25" s="45" t="n">
        <v>18</v>
      </c>
      <c r="G25" s="6" t="s">
        <v>166</v>
      </c>
      <c r="H25" s="15"/>
    </row>
    <row r="26" customFormat="false" ht="15" hidden="false" customHeight="false" outlineLevel="0" collapsed="false">
      <c r="A26" s="6"/>
      <c r="B26" s="24"/>
      <c r="C26" s="21"/>
      <c r="D26" s="21"/>
      <c r="E26" s="21"/>
      <c r="F26" s="46"/>
      <c r="G26" s="15"/>
      <c r="H26" s="19"/>
    </row>
    <row r="27" customFormat="false" ht="15" hidden="false" customHeight="false" outlineLevel="0" collapsed="false">
      <c r="A27" s="6"/>
      <c r="B27" s="24"/>
      <c r="C27" s="25"/>
      <c r="D27" s="47"/>
      <c r="E27" s="25"/>
      <c r="F27" s="48"/>
      <c r="G27" s="15"/>
      <c r="H27" s="15"/>
    </row>
    <row r="28" customFormat="false" ht="15" hidden="false" customHeight="false" outlineLevel="0" collapsed="false">
      <c r="A28" s="34" t="s">
        <v>22</v>
      </c>
      <c r="B28" s="20"/>
      <c r="C28" s="25" t="n">
        <f aca="false">SUM(C22:C27)</f>
        <v>16.85</v>
      </c>
      <c r="D28" s="25" t="n">
        <f aca="false">SUM(D22:D27)</f>
        <v>10.44</v>
      </c>
      <c r="E28" s="25" t="n">
        <f aca="false">SUM(E22:E27)</f>
        <v>62.13</v>
      </c>
      <c r="F28" s="48" t="n">
        <v>413</v>
      </c>
      <c r="G28" s="15"/>
      <c r="H28" s="15"/>
    </row>
    <row r="29" customFormat="false" ht="15" hidden="false" customHeight="false" outlineLevel="0" collapsed="false">
      <c r="A29" s="34" t="s">
        <v>44</v>
      </c>
      <c r="B29" s="20"/>
      <c r="C29" s="25" t="n">
        <f aca="false">C12+C20+C28</f>
        <v>51.78</v>
      </c>
      <c r="D29" s="25" t="n">
        <f aca="false">D12+D20+D28</f>
        <v>38.34</v>
      </c>
      <c r="E29" s="25" t="n">
        <f aca="false">E12+E20+E28</f>
        <v>215.16</v>
      </c>
      <c r="F29" s="48" t="n">
        <f aca="false">F12+F20+F28</f>
        <v>1410.69</v>
      </c>
      <c r="G29" s="15"/>
      <c r="H29" s="15"/>
    </row>
    <row r="32" customFormat="false" ht="25.35" hidden="false" customHeight="true" outlineLevel="0" collapsed="false">
      <c r="A32" s="2" t="s">
        <v>0</v>
      </c>
      <c r="B32" s="3" t="s">
        <v>1</v>
      </c>
      <c r="C32" s="3"/>
      <c r="D32" s="3"/>
      <c r="E32" s="3"/>
      <c r="F32" s="4"/>
      <c r="G32" s="5" t="s">
        <v>2</v>
      </c>
      <c r="H32" s="6" t="s">
        <v>3</v>
      </c>
    </row>
    <row r="33" customFormat="false" ht="15" hidden="false" customHeight="false" outlineLevel="0" collapsed="false">
      <c r="A33" s="5"/>
      <c r="B33" s="5" t="s">
        <v>4</v>
      </c>
      <c r="C33" s="5" t="n">
        <v>58</v>
      </c>
      <c r="D33" s="5" t="n">
        <v>56</v>
      </c>
      <c r="E33" s="5" t="n">
        <v>240</v>
      </c>
      <c r="F33" s="7" t="n">
        <v>1700</v>
      </c>
      <c r="G33" s="5"/>
      <c r="H33" s="8"/>
    </row>
    <row r="34" customFormat="false" ht="34.6" hidden="false" customHeight="false" outlineLevel="0" collapsed="false">
      <c r="A34" s="5" t="s">
        <v>167</v>
      </c>
      <c r="B34" s="5"/>
      <c r="C34" s="9" t="s">
        <v>6</v>
      </c>
      <c r="D34" s="9" t="s">
        <v>7</v>
      </c>
      <c r="E34" s="9" t="s">
        <v>8</v>
      </c>
      <c r="F34" s="10" t="s">
        <v>9</v>
      </c>
      <c r="G34" s="5"/>
      <c r="H34" s="11"/>
    </row>
    <row r="35" customFormat="false" ht="15" hidden="false" customHeight="false" outlineLevel="0" collapsed="false">
      <c r="A35" s="12" t="n">
        <v>2</v>
      </c>
      <c r="B35" s="12" t="n">
        <v>3</v>
      </c>
      <c r="C35" s="13" t="n">
        <v>5</v>
      </c>
      <c r="D35" s="13" t="n">
        <v>6</v>
      </c>
      <c r="E35" s="13" t="n">
        <v>7</v>
      </c>
      <c r="F35" s="14" t="n">
        <v>4</v>
      </c>
      <c r="G35" s="12"/>
      <c r="H35" s="15"/>
    </row>
    <row r="36" customFormat="false" ht="15" hidden="false" customHeight="true" outlineLevel="0" collapsed="false">
      <c r="A36" s="16" t="s">
        <v>46</v>
      </c>
      <c r="B36" s="16"/>
      <c r="C36" s="16"/>
      <c r="D36" s="16"/>
      <c r="E36" s="16"/>
      <c r="F36" s="17"/>
      <c r="G36" s="18"/>
      <c r="H36" s="19"/>
    </row>
    <row r="37" customFormat="false" ht="15" hidden="false" customHeight="false" outlineLevel="0" collapsed="false">
      <c r="A37" s="6" t="s">
        <v>11</v>
      </c>
      <c r="B37" s="20"/>
      <c r="C37" s="21"/>
      <c r="D37" s="21"/>
      <c r="E37" s="21"/>
      <c r="F37" s="22"/>
      <c r="G37" s="23"/>
      <c r="H37" s="15"/>
    </row>
    <row r="38" customFormat="false" ht="24.2" hidden="false" customHeight="false" outlineLevel="0" collapsed="false">
      <c r="A38" s="6" t="s">
        <v>30</v>
      </c>
      <c r="B38" s="24" t="n">
        <v>31</v>
      </c>
      <c r="C38" s="25" t="n">
        <v>0.5</v>
      </c>
      <c r="D38" s="25" t="n">
        <v>0</v>
      </c>
      <c r="E38" s="25" t="n">
        <v>3.1</v>
      </c>
      <c r="F38" s="26" t="n">
        <v>13</v>
      </c>
      <c r="G38" s="24" t="s">
        <v>168</v>
      </c>
      <c r="H38" s="19"/>
    </row>
    <row r="39" customFormat="false" ht="25.35" hidden="false" customHeight="false" outlineLevel="0" collapsed="false">
      <c r="A39" s="6" t="s">
        <v>64</v>
      </c>
      <c r="B39" s="24" t="n">
        <v>103</v>
      </c>
      <c r="C39" s="24" t="n">
        <v>5.03</v>
      </c>
      <c r="D39" s="25" t="n">
        <v>3.2</v>
      </c>
      <c r="E39" s="24" t="n">
        <v>26.6</v>
      </c>
      <c r="F39" s="26" t="n">
        <v>157.2</v>
      </c>
      <c r="G39" s="53" t="s">
        <v>65</v>
      </c>
      <c r="H39" s="15"/>
    </row>
    <row r="40" customFormat="false" ht="15" hidden="false" customHeight="false" outlineLevel="0" collapsed="false">
      <c r="A40" s="6" t="s">
        <v>169</v>
      </c>
      <c r="B40" s="29" t="s">
        <v>170</v>
      </c>
      <c r="C40" s="21" t="n">
        <v>18.99</v>
      </c>
      <c r="D40" s="21" t="n">
        <v>7.54</v>
      </c>
      <c r="E40" s="21" t="n">
        <v>0.42</v>
      </c>
      <c r="F40" s="30" t="n">
        <v>151.16</v>
      </c>
      <c r="G40" s="24" t="s">
        <v>18</v>
      </c>
      <c r="H40" s="15"/>
    </row>
    <row r="41" customFormat="false" ht="23.05" hidden="false" customHeight="false" outlineLevel="0" collapsed="false">
      <c r="A41" s="6" t="s">
        <v>171</v>
      </c>
      <c r="B41" s="24" t="n">
        <v>30</v>
      </c>
      <c r="C41" s="21" t="n">
        <v>2.1</v>
      </c>
      <c r="D41" s="21" t="n">
        <v>2.4</v>
      </c>
      <c r="E41" s="21" t="n">
        <v>9.9</v>
      </c>
      <c r="F41" s="30" t="n">
        <v>71</v>
      </c>
      <c r="G41" s="31" t="s">
        <v>172</v>
      </c>
      <c r="H41" s="32"/>
    </row>
    <row r="42" customFormat="false" ht="18.45" hidden="false" customHeight="false" outlineLevel="0" collapsed="false">
      <c r="A42" s="6" t="s">
        <v>32</v>
      </c>
      <c r="B42" s="24" t="n">
        <v>150</v>
      </c>
      <c r="C42" s="21" t="n">
        <v>0.2</v>
      </c>
      <c r="D42" s="21" t="n">
        <v>0.7</v>
      </c>
      <c r="E42" s="25" t="n">
        <v>18.7</v>
      </c>
      <c r="F42" s="30" t="n">
        <v>81</v>
      </c>
      <c r="G42" s="68" t="s">
        <v>173</v>
      </c>
      <c r="H42" s="6"/>
    </row>
    <row r="43" customFormat="false" ht="15" hidden="false" customHeight="false" outlineLevel="0" collapsed="false">
      <c r="A43" s="34" t="s">
        <v>22</v>
      </c>
      <c r="B43" s="20"/>
      <c r="C43" s="25" t="n">
        <f aca="false">SUM(C38:C42)</f>
        <v>26.82</v>
      </c>
      <c r="D43" s="25" t="n">
        <v>13.8</v>
      </c>
      <c r="E43" s="25" t="n">
        <f aca="false">SUM(E38:E42)</f>
        <v>58.72</v>
      </c>
      <c r="F43" s="26" t="n">
        <v>473.2</v>
      </c>
      <c r="G43" s="35"/>
      <c r="H43" s="15"/>
    </row>
    <row r="44" customFormat="false" ht="15" hidden="false" customHeight="false" outlineLevel="0" collapsed="false">
      <c r="A44" s="16" t="s">
        <v>55</v>
      </c>
      <c r="B44" s="16"/>
      <c r="C44" s="16"/>
      <c r="D44" s="16"/>
      <c r="E44" s="16"/>
      <c r="F44" s="36"/>
      <c r="G44" s="36"/>
      <c r="H44" s="27"/>
    </row>
    <row r="45" customFormat="false" ht="25.35" hidden="false" customHeight="false" outlineLevel="0" collapsed="false">
      <c r="A45" s="6" t="s">
        <v>174</v>
      </c>
      <c r="B45" s="24" t="n">
        <v>126</v>
      </c>
      <c r="C45" s="21" t="n">
        <v>3.2</v>
      </c>
      <c r="D45" s="21" t="n">
        <v>5.4</v>
      </c>
      <c r="E45" s="21" t="n">
        <v>13.4</v>
      </c>
      <c r="F45" s="22" t="n">
        <v>110</v>
      </c>
      <c r="G45" s="33" t="s">
        <v>20</v>
      </c>
      <c r="H45" s="15"/>
    </row>
    <row r="46" customFormat="false" ht="25.35" hidden="false" customHeight="false" outlineLevel="0" collapsed="false">
      <c r="A46" s="6" t="s">
        <v>114</v>
      </c>
      <c r="B46" s="24" t="n">
        <v>200</v>
      </c>
      <c r="C46" s="25" t="n">
        <v>2.3</v>
      </c>
      <c r="D46" s="25" t="n">
        <v>1.8</v>
      </c>
      <c r="E46" s="25" t="n">
        <v>17.4</v>
      </c>
      <c r="F46" s="26" t="n">
        <v>94</v>
      </c>
      <c r="G46" s="69" t="s">
        <v>175</v>
      </c>
      <c r="H46" s="15"/>
    </row>
    <row r="47" customFormat="false" ht="25.35" hidden="false" customHeight="false" outlineLevel="0" collapsed="false">
      <c r="A47" s="6" t="s">
        <v>176</v>
      </c>
      <c r="B47" s="24" t="n">
        <v>103</v>
      </c>
      <c r="C47" s="21" t="n">
        <v>2.5</v>
      </c>
      <c r="D47" s="21" t="n">
        <v>2.2</v>
      </c>
      <c r="E47" s="21" t="n">
        <v>25.6</v>
      </c>
      <c r="F47" s="30" t="n">
        <v>135</v>
      </c>
      <c r="G47" s="31" t="s">
        <v>177</v>
      </c>
      <c r="H47" s="19"/>
    </row>
    <row r="48" customFormat="false" ht="23.05" hidden="false" customHeight="false" outlineLevel="0" collapsed="false">
      <c r="A48" s="67" t="s">
        <v>178</v>
      </c>
      <c r="B48" s="24" t="n">
        <v>60</v>
      </c>
      <c r="C48" s="21" t="n">
        <v>8.5</v>
      </c>
      <c r="D48" s="21" t="n">
        <v>2.8</v>
      </c>
      <c r="E48" s="21" t="n">
        <v>1.7</v>
      </c>
      <c r="F48" s="22" t="n">
        <v>61</v>
      </c>
      <c r="G48" s="70" t="s">
        <v>179</v>
      </c>
      <c r="H48" s="15"/>
    </row>
    <row r="49" customFormat="false" ht="15" hidden="false" customHeight="false" outlineLevel="0" collapsed="false">
      <c r="A49" s="6" t="s">
        <v>171</v>
      </c>
      <c r="B49" s="24" t="n">
        <v>30</v>
      </c>
      <c r="C49" s="21" t="n">
        <v>2.1</v>
      </c>
      <c r="D49" s="21" t="n">
        <v>2.4</v>
      </c>
      <c r="E49" s="21" t="n">
        <v>9.9</v>
      </c>
      <c r="F49" s="30" t="n">
        <v>71</v>
      </c>
      <c r="G49" s="31" t="s">
        <v>18</v>
      </c>
      <c r="H49" s="15"/>
    </row>
    <row r="50" customFormat="false" ht="21.9" hidden="false" customHeight="false" outlineLevel="0" collapsed="false">
      <c r="A50" s="6" t="s">
        <v>66</v>
      </c>
      <c r="B50" s="24" t="n">
        <v>160</v>
      </c>
      <c r="C50" s="25" t="n">
        <v>0.3</v>
      </c>
      <c r="D50" s="25" t="n">
        <v>0.3</v>
      </c>
      <c r="E50" s="25" t="n">
        <v>16.3</v>
      </c>
      <c r="F50" s="26" t="n">
        <v>66</v>
      </c>
      <c r="G50" s="20" t="s">
        <v>180</v>
      </c>
      <c r="H50" s="15"/>
    </row>
    <row r="51" customFormat="false" ht="15" hidden="false" customHeight="false" outlineLevel="0" collapsed="false">
      <c r="A51" s="34" t="s">
        <v>22</v>
      </c>
      <c r="B51" s="20"/>
      <c r="C51" s="25" t="n">
        <v>18.9</v>
      </c>
      <c r="D51" s="25" t="n">
        <f aca="false">SUM(D45:D50)</f>
        <v>14.9</v>
      </c>
      <c r="E51" s="25" t="n">
        <f aca="false">SUM(E45:E50)</f>
        <v>84.3</v>
      </c>
      <c r="F51" s="26" t="n">
        <f aca="false">SUM(F45:F50)</f>
        <v>537</v>
      </c>
      <c r="G51" s="38"/>
      <c r="H51" s="15"/>
    </row>
    <row r="52" customFormat="false" ht="15" hidden="false" customHeight="false" outlineLevel="0" collapsed="false">
      <c r="A52" s="16" t="s">
        <v>34</v>
      </c>
      <c r="B52" s="16"/>
      <c r="C52" s="16"/>
      <c r="D52" s="16"/>
      <c r="E52" s="16"/>
      <c r="F52" s="36"/>
      <c r="G52" s="39"/>
      <c r="H52" s="40"/>
    </row>
    <row r="53" customFormat="false" ht="15" hidden="false" customHeight="false" outlineLevel="0" collapsed="false">
      <c r="A53" s="6" t="s">
        <v>181</v>
      </c>
      <c r="B53" s="20" t="n">
        <v>155</v>
      </c>
      <c r="C53" s="24" t="n">
        <v>19.14</v>
      </c>
      <c r="D53" s="25" t="n">
        <v>13.95</v>
      </c>
      <c r="E53" s="25" t="n">
        <v>19.84</v>
      </c>
      <c r="F53" s="26" t="n">
        <v>283.03</v>
      </c>
      <c r="G53" s="41" t="s">
        <v>182</v>
      </c>
      <c r="H53" s="15"/>
    </row>
    <row r="54" customFormat="false" ht="25.35" hidden="false" customHeight="false" outlineLevel="0" collapsed="false">
      <c r="A54" s="6" t="s">
        <v>183</v>
      </c>
      <c r="B54" s="24" t="n">
        <v>48</v>
      </c>
      <c r="C54" s="21" t="n">
        <v>1.6</v>
      </c>
      <c r="D54" s="21" t="n">
        <v>4</v>
      </c>
      <c r="E54" s="21" t="n">
        <v>6.7</v>
      </c>
      <c r="F54" s="30" t="n">
        <v>69</v>
      </c>
      <c r="G54" s="41" t="s">
        <v>184</v>
      </c>
      <c r="H54" s="15"/>
    </row>
    <row r="55" customFormat="false" ht="23.05" hidden="false" customHeight="false" outlineLevel="0" collapsed="false">
      <c r="A55" s="6" t="s">
        <v>82</v>
      </c>
      <c r="B55" s="24" t="n">
        <v>180</v>
      </c>
      <c r="C55" s="21" t="n">
        <v>0</v>
      </c>
      <c r="D55" s="21" t="n">
        <v>0</v>
      </c>
      <c r="E55" s="21" t="n">
        <v>0</v>
      </c>
      <c r="F55" s="30" t="n">
        <v>0</v>
      </c>
      <c r="G55" s="43" t="s">
        <v>185</v>
      </c>
      <c r="H55" s="19"/>
    </row>
    <row r="56" customFormat="false" ht="23.05" hidden="false" customHeight="false" outlineLevel="0" collapsed="false">
      <c r="A56" s="6" t="s">
        <v>49</v>
      </c>
      <c r="B56" s="24" t="n">
        <v>80</v>
      </c>
      <c r="C56" s="24" t="n">
        <v>1.2</v>
      </c>
      <c r="D56" s="24" t="n">
        <v>0.1</v>
      </c>
      <c r="E56" s="24" t="n">
        <v>17.4</v>
      </c>
      <c r="F56" s="45" t="n">
        <v>71</v>
      </c>
      <c r="G56" s="58" t="s">
        <v>186</v>
      </c>
      <c r="H56" s="15"/>
    </row>
    <row r="57" customFormat="false" ht="15" hidden="false" customHeight="false" outlineLevel="0" collapsed="false">
      <c r="A57" s="6"/>
      <c r="B57" s="44"/>
      <c r="C57" s="21"/>
      <c r="D57" s="21"/>
      <c r="E57" s="21"/>
      <c r="F57" s="46"/>
      <c r="G57" s="15"/>
      <c r="H57" s="19"/>
    </row>
    <row r="58" customFormat="false" ht="15" hidden="false" customHeight="false" outlineLevel="0" collapsed="false">
      <c r="A58" s="6"/>
      <c r="B58" s="24"/>
      <c r="C58" s="25"/>
      <c r="D58" s="47"/>
      <c r="E58" s="25"/>
      <c r="F58" s="48"/>
      <c r="G58" s="15"/>
      <c r="H58" s="15"/>
    </row>
    <row r="59" customFormat="false" ht="15" hidden="false" customHeight="false" outlineLevel="0" collapsed="false">
      <c r="A59" s="34" t="s">
        <v>22</v>
      </c>
      <c r="B59" s="20"/>
      <c r="C59" s="25" t="n">
        <f aca="false">SUM(C53:C58)</f>
        <v>21.94</v>
      </c>
      <c r="D59" s="25" t="n">
        <f aca="false">SUM(D53:D58)</f>
        <v>18.05</v>
      </c>
      <c r="E59" s="25" t="n">
        <f aca="false">SUM(E53:E58)</f>
        <v>43.94</v>
      </c>
      <c r="F59" s="48" t="n">
        <v>423.03</v>
      </c>
      <c r="G59" s="15"/>
      <c r="H59" s="15"/>
    </row>
    <row r="60" customFormat="false" ht="15" hidden="false" customHeight="false" outlineLevel="0" collapsed="false">
      <c r="A60" s="34" t="s">
        <v>44</v>
      </c>
      <c r="B60" s="20"/>
      <c r="C60" s="25" t="n">
        <f aca="false">C43+C51+C59</f>
        <v>67.66</v>
      </c>
      <c r="D60" s="25" t="n">
        <f aca="false">D43+D51+D59</f>
        <v>46.75</v>
      </c>
      <c r="E60" s="25" t="n">
        <f aca="false">E43+E51+E59</f>
        <v>186.96</v>
      </c>
      <c r="F60" s="48" t="n">
        <f aca="false">F43+F51+F59</f>
        <v>1433.23</v>
      </c>
      <c r="G60" s="15"/>
      <c r="H60" s="15"/>
    </row>
    <row r="63" customFormat="false" ht="25.35" hidden="false" customHeight="true" outlineLevel="0" collapsed="false">
      <c r="A63" s="2" t="s">
        <v>0</v>
      </c>
      <c r="B63" s="3" t="s">
        <v>1</v>
      </c>
      <c r="C63" s="3"/>
      <c r="D63" s="3"/>
      <c r="E63" s="3"/>
      <c r="F63" s="4"/>
      <c r="G63" s="5" t="s">
        <v>2</v>
      </c>
      <c r="H63" s="6" t="s">
        <v>3</v>
      </c>
    </row>
    <row r="64" customFormat="false" ht="15" hidden="false" customHeight="false" outlineLevel="0" collapsed="false">
      <c r="A64" s="5"/>
      <c r="B64" s="5" t="s">
        <v>4</v>
      </c>
      <c r="C64" s="5" t="n">
        <v>58</v>
      </c>
      <c r="D64" s="5" t="n">
        <v>56</v>
      </c>
      <c r="E64" s="5" t="n">
        <v>240</v>
      </c>
      <c r="F64" s="7" t="n">
        <v>1700</v>
      </c>
      <c r="G64" s="5"/>
      <c r="H64" s="8"/>
    </row>
    <row r="65" customFormat="false" ht="34.6" hidden="false" customHeight="false" outlineLevel="0" collapsed="false">
      <c r="A65" s="5" t="s">
        <v>187</v>
      </c>
      <c r="B65" s="5"/>
      <c r="C65" s="9" t="s">
        <v>6</v>
      </c>
      <c r="D65" s="9" t="s">
        <v>7</v>
      </c>
      <c r="E65" s="9" t="s">
        <v>8</v>
      </c>
      <c r="F65" s="10" t="s">
        <v>9</v>
      </c>
      <c r="G65" s="5"/>
      <c r="H65" s="11"/>
    </row>
    <row r="66" customFormat="false" ht="15" hidden="false" customHeight="false" outlineLevel="0" collapsed="false">
      <c r="A66" s="12" t="n">
        <v>2</v>
      </c>
      <c r="B66" s="12" t="n">
        <v>3</v>
      </c>
      <c r="C66" s="13" t="n">
        <v>5</v>
      </c>
      <c r="D66" s="13" t="n">
        <v>6</v>
      </c>
      <c r="E66" s="13" t="n">
        <v>7</v>
      </c>
      <c r="F66" s="14" t="n">
        <v>4</v>
      </c>
      <c r="G66" s="12"/>
      <c r="H66" s="15"/>
    </row>
    <row r="67" customFormat="false" ht="15" hidden="false" customHeight="true" outlineLevel="0" collapsed="false">
      <c r="A67" s="16" t="s">
        <v>77</v>
      </c>
      <c r="B67" s="16"/>
      <c r="C67" s="16"/>
      <c r="D67" s="16"/>
      <c r="E67" s="16"/>
      <c r="F67" s="17"/>
      <c r="G67" s="18"/>
      <c r="H67" s="19"/>
    </row>
    <row r="68" customFormat="false" ht="15" hidden="false" customHeight="false" outlineLevel="0" collapsed="false">
      <c r="A68" s="6" t="s">
        <v>11</v>
      </c>
      <c r="B68" s="20"/>
      <c r="C68" s="21"/>
      <c r="D68" s="21"/>
      <c r="E68" s="21"/>
      <c r="F68" s="22"/>
      <c r="G68" s="23"/>
      <c r="H68" s="15"/>
    </row>
    <row r="69" customFormat="false" ht="23.05" hidden="false" customHeight="false" outlineLevel="0" collapsed="false">
      <c r="A69" s="6" t="s">
        <v>188</v>
      </c>
      <c r="B69" s="24" t="n">
        <v>82</v>
      </c>
      <c r="C69" s="25" t="n">
        <v>12</v>
      </c>
      <c r="D69" s="25" t="n">
        <v>6.3</v>
      </c>
      <c r="E69" s="25" t="n">
        <v>11.5</v>
      </c>
      <c r="F69" s="26" t="n">
        <v>152</v>
      </c>
      <c r="G69" s="31" t="s">
        <v>189</v>
      </c>
      <c r="H69" s="19"/>
    </row>
    <row r="70" customFormat="false" ht="25.35" hidden="false" customHeight="false" outlineLevel="0" collapsed="false">
      <c r="A70" s="6" t="s">
        <v>183</v>
      </c>
      <c r="B70" s="24" t="n">
        <v>48</v>
      </c>
      <c r="C70" s="24" t="n">
        <v>1.6</v>
      </c>
      <c r="D70" s="25" t="n">
        <v>4</v>
      </c>
      <c r="E70" s="24" t="n">
        <v>6.7</v>
      </c>
      <c r="F70" s="26" t="n">
        <v>69</v>
      </c>
      <c r="G70" s="53" t="s">
        <v>184</v>
      </c>
      <c r="H70" s="15"/>
    </row>
    <row r="71" customFormat="false" ht="23.05" hidden="false" customHeight="false" outlineLevel="0" collapsed="false">
      <c r="A71" s="6" t="s">
        <v>53</v>
      </c>
      <c r="B71" s="29" t="s">
        <v>190</v>
      </c>
      <c r="C71" s="21" t="n">
        <v>0.2</v>
      </c>
      <c r="D71" s="21" t="n">
        <v>0.1</v>
      </c>
      <c r="E71" s="21" t="n">
        <v>28.6</v>
      </c>
      <c r="F71" s="30" t="n">
        <v>122</v>
      </c>
      <c r="G71" s="31" t="s">
        <v>54</v>
      </c>
      <c r="H71" s="15"/>
    </row>
    <row r="72" customFormat="false" ht="23.05" hidden="false" customHeight="false" outlineLevel="0" collapsed="false">
      <c r="A72" s="6" t="s">
        <v>49</v>
      </c>
      <c r="B72" s="24" t="n">
        <v>80</v>
      </c>
      <c r="C72" s="21" t="n">
        <v>1.2</v>
      </c>
      <c r="D72" s="21" t="n">
        <v>0.1</v>
      </c>
      <c r="E72" s="21" t="n">
        <v>17.4</v>
      </c>
      <c r="F72" s="30" t="n">
        <v>71</v>
      </c>
      <c r="G72" s="31" t="s">
        <v>191</v>
      </c>
      <c r="H72" s="32"/>
    </row>
    <row r="73" customFormat="false" ht="15" hidden="false" customHeight="false" outlineLevel="0" collapsed="false">
      <c r="A73" s="6"/>
      <c r="B73" s="24"/>
      <c r="C73" s="21"/>
      <c r="D73" s="21"/>
      <c r="E73" s="25"/>
      <c r="F73" s="30"/>
      <c r="G73" s="23"/>
      <c r="H73" s="6"/>
    </row>
    <row r="74" customFormat="false" ht="15" hidden="false" customHeight="false" outlineLevel="0" collapsed="false">
      <c r="A74" s="34" t="s">
        <v>22</v>
      </c>
      <c r="B74" s="20"/>
      <c r="C74" s="25" t="n">
        <f aca="false">SUM(C69:C73)</f>
        <v>15</v>
      </c>
      <c r="D74" s="25" t="n">
        <f aca="false">SUM(D69:D73)</f>
        <v>10.5</v>
      </c>
      <c r="E74" s="25" t="n">
        <f aca="false">SUM(E69:E73)</f>
        <v>64.2</v>
      </c>
      <c r="F74" s="26" t="n">
        <f aca="false">SUM(F69:F73)</f>
        <v>414</v>
      </c>
      <c r="G74" s="35"/>
      <c r="H74" s="15"/>
    </row>
    <row r="75" customFormat="false" ht="15" hidden="false" customHeight="false" outlineLevel="0" collapsed="false">
      <c r="A75" s="16" t="s">
        <v>55</v>
      </c>
      <c r="B75" s="16"/>
      <c r="C75" s="16"/>
      <c r="D75" s="16"/>
      <c r="E75" s="16"/>
      <c r="F75" s="36"/>
      <c r="G75" s="36"/>
      <c r="H75" s="27"/>
    </row>
    <row r="76" customFormat="false" ht="15" hidden="false" customHeight="false" outlineLevel="0" collapsed="false">
      <c r="A76" s="6" t="s">
        <v>56</v>
      </c>
      <c r="B76" s="24" t="n">
        <v>75</v>
      </c>
      <c r="C76" s="21" t="n">
        <v>3.8</v>
      </c>
      <c r="D76" s="21" t="n">
        <v>0.1</v>
      </c>
      <c r="E76" s="21" t="n">
        <v>31</v>
      </c>
      <c r="F76" s="22" t="n">
        <v>54.2</v>
      </c>
      <c r="G76" s="54" t="s">
        <v>57</v>
      </c>
      <c r="H76" s="15"/>
    </row>
    <row r="77" customFormat="false" ht="25.35" hidden="false" customHeight="false" outlineLevel="0" collapsed="false">
      <c r="A77" s="6" t="s">
        <v>192</v>
      </c>
      <c r="B77" s="24" t="s">
        <v>193</v>
      </c>
      <c r="C77" s="25" t="n">
        <v>2.1</v>
      </c>
      <c r="D77" s="25" t="n">
        <v>3.3</v>
      </c>
      <c r="E77" s="25" t="n">
        <v>14.2</v>
      </c>
      <c r="F77" s="26" t="n">
        <v>94.1</v>
      </c>
      <c r="G77" s="31" t="s">
        <v>194</v>
      </c>
      <c r="H77" s="15"/>
    </row>
    <row r="78" customFormat="false" ht="15" hidden="false" customHeight="false" outlineLevel="0" collapsed="false">
      <c r="A78" s="6" t="s">
        <v>116</v>
      </c>
      <c r="B78" s="24" t="n">
        <v>103</v>
      </c>
      <c r="C78" s="21" t="n">
        <v>3.37</v>
      </c>
      <c r="D78" s="21" t="n">
        <v>2.25</v>
      </c>
      <c r="E78" s="21" t="n">
        <v>22.71</v>
      </c>
      <c r="F78" s="30" t="n">
        <v>125.07</v>
      </c>
      <c r="G78" s="27" t="s">
        <v>65</v>
      </c>
      <c r="H78" s="19"/>
    </row>
    <row r="79" customFormat="false" ht="25.35" hidden="false" customHeight="false" outlineLevel="0" collapsed="false">
      <c r="A79" s="6" t="s">
        <v>195</v>
      </c>
      <c r="B79" s="24" t="s">
        <v>196</v>
      </c>
      <c r="C79" s="21" t="n">
        <v>15.58</v>
      </c>
      <c r="D79" s="21" t="n">
        <v>6.61</v>
      </c>
      <c r="E79" s="21" t="n">
        <v>15.06</v>
      </c>
      <c r="F79" s="22" t="n">
        <v>184.03</v>
      </c>
      <c r="G79" s="53" t="s">
        <v>197</v>
      </c>
      <c r="H79" s="15"/>
    </row>
    <row r="80" customFormat="false" ht="15" hidden="false" customHeight="false" outlineLevel="0" collapsed="false">
      <c r="A80" s="6" t="s">
        <v>21</v>
      </c>
      <c r="B80" s="24" t="n">
        <v>30</v>
      </c>
      <c r="C80" s="21" t="n">
        <v>2.1</v>
      </c>
      <c r="D80" s="21" t="n">
        <v>2.4</v>
      </c>
      <c r="E80" s="21" t="n">
        <v>9.9</v>
      </c>
      <c r="F80" s="30" t="n">
        <v>71</v>
      </c>
      <c r="G80" s="31" t="s">
        <v>18</v>
      </c>
      <c r="H80" s="15"/>
    </row>
    <row r="81" customFormat="false" ht="18.45" hidden="false" customHeight="false" outlineLevel="0" collapsed="false">
      <c r="A81" s="6" t="s">
        <v>32</v>
      </c>
      <c r="B81" s="24" t="n">
        <v>150</v>
      </c>
      <c r="C81" s="25" t="n">
        <v>0.2</v>
      </c>
      <c r="D81" s="25" t="n">
        <v>0.7</v>
      </c>
      <c r="E81" s="25" t="n">
        <v>18.7</v>
      </c>
      <c r="F81" s="26" t="n">
        <v>81</v>
      </c>
      <c r="G81" s="41" t="s">
        <v>159</v>
      </c>
      <c r="H81" s="15"/>
    </row>
    <row r="82" customFormat="false" ht="15" hidden="false" customHeight="false" outlineLevel="0" collapsed="false">
      <c r="A82" s="34" t="s">
        <v>22</v>
      </c>
      <c r="B82" s="20"/>
      <c r="C82" s="25" t="n">
        <v>27.2</v>
      </c>
      <c r="D82" s="25" t="n">
        <v>15.4</v>
      </c>
      <c r="E82" s="25" t="n">
        <v>111.6</v>
      </c>
      <c r="F82" s="26" t="n">
        <v>609.3</v>
      </c>
      <c r="G82" s="38"/>
      <c r="H82" s="15"/>
    </row>
    <row r="83" customFormat="false" ht="15" hidden="false" customHeight="false" outlineLevel="0" collapsed="false">
      <c r="A83" s="16" t="s">
        <v>34</v>
      </c>
      <c r="B83" s="16"/>
      <c r="C83" s="16"/>
      <c r="D83" s="16"/>
      <c r="E83" s="16"/>
      <c r="F83" s="36"/>
      <c r="G83" s="39"/>
      <c r="H83" s="40"/>
    </row>
    <row r="84" customFormat="false" ht="15" hidden="false" customHeight="false" outlineLevel="0" collapsed="false">
      <c r="A84" s="6" t="s">
        <v>198</v>
      </c>
      <c r="B84" s="20" t="n">
        <v>60</v>
      </c>
      <c r="C84" s="24" t="n">
        <v>0.9</v>
      </c>
      <c r="D84" s="25" t="n">
        <v>4</v>
      </c>
      <c r="E84" s="25" t="n">
        <v>5.9</v>
      </c>
      <c r="F84" s="26" t="n">
        <v>61</v>
      </c>
      <c r="G84" s="41" t="s">
        <v>36</v>
      </c>
      <c r="H84" s="15"/>
    </row>
    <row r="85" customFormat="false" ht="25.35" hidden="false" customHeight="false" outlineLevel="0" collapsed="false">
      <c r="A85" s="6" t="s">
        <v>199</v>
      </c>
      <c r="B85" s="24" t="n">
        <v>94</v>
      </c>
      <c r="C85" s="21" t="n">
        <v>3.9</v>
      </c>
      <c r="D85" s="21" t="n">
        <v>2.81</v>
      </c>
      <c r="E85" s="21" t="n">
        <v>15.48</v>
      </c>
      <c r="F85" s="30" t="n">
        <v>100.06</v>
      </c>
      <c r="G85" s="41" t="s">
        <v>200</v>
      </c>
      <c r="H85" s="15"/>
    </row>
    <row r="86" customFormat="false" ht="18.45" hidden="false" customHeight="false" outlineLevel="0" collapsed="false">
      <c r="A86" s="6" t="s">
        <v>201</v>
      </c>
      <c r="B86" s="24" t="n">
        <v>50</v>
      </c>
      <c r="C86" s="21" t="n">
        <v>10.01</v>
      </c>
      <c r="D86" s="21" t="n">
        <v>11.39</v>
      </c>
      <c r="E86" s="21" t="n">
        <v>11.59</v>
      </c>
      <c r="F86" s="30" t="n">
        <v>173.69</v>
      </c>
      <c r="G86" s="71" t="s">
        <v>202</v>
      </c>
      <c r="H86" s="19"/>
    </row>
    <row r="87" customFormat="false" ht="15" hidden="false" customHeight="false" outlineLevel="0" collapsed="false">
      <c r="A87" s="6" t="s">
        <v>21</v>
      </c>
      <c r="B87" s="24" t="n">
        <v>30</v>
      </c>
      <c r="C87" s="24" t="n">
        <v>2.1</v>
      </c>
      <c r="D87" s="24" t="n">
        <v>2.4</v>
      </c>
      <c r="E87" s="24" t="n">
        <v>9.9</v>
      </c>
      <c r="F87" s="45" t="n">
        <v>71</v>
      </c>
      <c r="G87" s="15" t="s">
        <v>203</v>
      </c>
      <c r="H87" s="15"/>
    </row>
    <row r="88" customFormat="false" ht="23.05" hidden="false" customHeight="false" outlineLevel="0" collapsed="false">
      <c r="A88" s="6" t="s">
        <v>204</v>
      </c>
      <c r="B88" s="24" t="n">
        <v>180</v>
      </c>
      <c r="C88" s="21" t="n">
        <v>0</v>
      </c>
      <c r="D88" s="21" t="n">
        <v>0</v>
      </c>
      <c r="E88" s="21" t="n">
        <v>0</v>
      </c>
      <c r="F88" s="46" t="n">
        <v>0</v>
      </c>
      <c r="G88" s="58" t="s">
        <v>84</v>
      </c>
      <c r="H88" s="19"/>
    </row>
    <row r="89" customFormat="false" ht="15" hidden="false" customHeight="false" outlineLevel="0" collapsed="false">
      <c r="A89" s="6"/>
      <c r="B89" s="24"/>
      <c r="C89" s="25"/>
      <c r="D89" s="47"/>
      <c r="E89" s="25"/>
      <c r="F89" s="48"/>
      <c r="G89" s="15"/>
      <c r="H89" s="15"/>
    </row>
    <row r="90" customFormat="false" ht="15" hidden="false" customHeight="false" outlineLevel="0" collapsed="false">
      <c r="A90" s="34" t="s">
        <v>22</v>
      </c>
      <c r="B90" s="20"/>
      <c r="C90" s="25" t="n">
        <v>16.9</v>
      </c>
      <c r="D90" s="25" t="n">
        <f aca="false">SUM(D84:D89)</f>
        <v>20.6</v>
      </c>
      <c r="E90" s="25" t="n">
        <v>42.9</v>
      </c>
      <c r="F90" s="48" t="n">
        <v>406</v>
      </c>
      <c r="G90" s="15"/>
      <c r="H90" s="15"/>
    </row>
    <row r="91" customFormat="false" ht="15" hidden="false" customHeight="false" outlineLevel="0" collapsed="false">
      <c r="A91" s="34" t="s">
        <v>44</v>
      </c>
      <c r="B91" s="20"/>
      <c r="C91" s="25" t="n">
        <f aca="false">C74+C82+C90</f>
        <v>59.1</v>
      </c>
      <c r="D91" s="25" t="n">
        <f aca="false">D74+D82+D90</f>
        <v>46.5</v>
      </c>
      <c r="E91" s="25" t="n">
        <v>218.7</v>
      </c>
      <c r="F91" s="48" t="n">
        <f aca="false">F74+F82+F90</f>
        <v>1429.3</v>
      </c>
      <c r="G91" s="15"/>
      <c r="H91" s="15"/>
    </row>
    <row r="94" customFormat="false" ht="25.35" hidden="false" customHeight="true" outlineLevel="0" collapsed="false">
      <c r="A94" s="2" t="s">
        <v>0</v>
      </c>
      <c r="B94" s="3" t="s">
        <v>1</v>
      </c>
      <c r="C94" s="3"/>
      <c r="D94" s="3"/>
      <c r="E94" s="3"/>
      <c r="F94" s="4"/>
      <c r="G94" s="5" t="s">
        <v>2</v>
      </c>
      <c r="H94" s="6" t="s">
        <v>3</v>
      </c>
    </row>
    <row r="95" customFormat="false" ht="15" hidden="false" customHeight="false" outlineLevel="0" collapsed="false">
      <c r="A95" s="5"/>
      <c r="B95" s="5" t="s">
        <v>4</v>
      </c>
      <c r="C95" s="5" t="n">
        <v>58</v>
      </c>
      <c r="D95" s="5" t="n">
        <v>56</v>
      </c>
      <c r="E95" s="5" t="n">
        <v>240</v>
      </c>
      <c r="F95" s="7" t="n">
        <v>1700</v>
      </c>
      <c r="G95" s="5"/>
      <c r="H95" s="8"/>
    </row>
    <row r="96" customFormat="false" ht="34.6" hidden="false" customHeight="false" outlineLevel="0" collapsed="false">
      <c r="A96" s="5" t="s">
        <v>205</v>
      </c>
      <c r="B96" s="5"/>
      <c r="C96" s="9" t="s">
        <v>6</v>
      </c>
      <c r="D96" s="9" t="s">
        <v>7</v>
      </c>
      <c r="E96" s="9" t="s">
        <v>8</v>
      </c>
      <c r="F96" s="10" t="s">
        <v>9</v>
      </c>
      <c r="G96" s="5"/>
      <c r="H96" s="11"/>
    </row>
    <row r="97" customFormat="false" ht="15" hidden="false" customHeight="false" outlineLevel="0" collapsed="false">
      <c r="A97" s="12" t="n">
        <v>2</v>
      </c>
      <c r="B97" s="12" t="n">
        <v>3</v>
      </c>
      <c r="C97" s="13" t="n">
        <v>5</v>
      </c>
      <c r="D97" s="13" t="n">
        <v>6</v>
      </c>
      <c r="E97" s="13" t="n">
        <v>7</v>
      </c>
      <c r="F97" s="14" t="n">
        <v>4</v>
      </c>
      <c r="G97" s="12"/>
      <c r="H97" s="15"/>
    </row>
    <row r="98" customFormat="false" ht="15" hidden="false" customHeight="true" outlineLevel="0" collapsed="false">
      <c r="A98" s="16" t="s">
        <v>102</v>
      </c>
      <c r="B98" s="16"/>
      <c r="C98" s="16"/>
      <c r="D98" s="16"/>
      <c r="E98" s="16"/>
      <c r="F98" s="17"/>
      <c r="G98" s="18"/>
      <c r="H98" s="19"/>
    </row>
    <row r="99" customFormat="false" ht="15" hidden="false" customHeight="false" outlineLevel="0" collapsed="false">
      <c r="A99" s="6" t="s">
        <v>11</v>
      </c>
      <c r="B99" s="20"/>
      <c r="C99" s="21"/>
      <c r="D99" s="21"/>
      <c r="E99" s="21"/>
      <c r="F99" s="22"/>
      <c r="G99" s="23"/>
      <c r="H99" s="15"/>
    </row>
    <row r="100" customFormat="false" ht="18.45" hidden="false" customHeight="false" outlineLevel="0" collapsed="false">
      <c r="A100" s="6" t="s">
        <v>206</v>
      </c>
      <c r="B100" s="24" t="n">
        <v>220</v>
      </c>
      <c r="C100" s="25" t="n">
        <v>7.32</v>
      </c>
      <c r="D100" s="25" t="n">
        <v>8.79</v>
      </c>
      <c r="E100" s="25" t="n">
        <v>25.3</v>
      </c>
      <c r="F100" s="26" t="n">
        <v>208.5</v>
      </c>
      <c r="G100" s="27" t="s">
        <v>207</v>
      </c>
      <c r="H100" s="19"/>
    </row>
    <row r="101" customFormat="false" ht="23.05" hidden="false" customHeight="false" outlineLevel="0" collapsed="false">
      <c r="A101" s="6" t="s">
        <v>14</v>
      </c>
      <c r="B101" s="24" t="n">
        <v>42</v>
      </c>
      <c r="C101" s="24" t="n">
        <v>5.76</v>
      </c>
      <c r="D101" s="25" t="n">
        <v>6.9</v>
      </c>
      <c r="E101" s="24" t="n">
        <v>2.63</v>
      </c>
      <c r="F101" s="26" t="n">
        <v>95.81</v>
      </c>
      <c r="G101" s="53" t="s">
        <v>15</v>
      </c>
      <c r="H101" s="15"/>
    </row>
    <row r="102" customFormat="false" ht="25.35" hidden="false" customHeight="false" outlineLevel="0" collapsed="false">
      <c r="A102" s="6" t="s">
        <v>208</v>
      </c>
      <c r="B102" s="29" t="s">
        <v>52</v>
      </c>
      <c r="C102" s="21" t="n">
        <v>4.9</v>
      </c>
      <c r="D102" s="21" t="n">
        <v>5.9</v>
      </c>
      <c r="E102" s="21" t="n">
        <v>9.9</v>
      </c>
      <c r="F102" s="30" t="n">
        <v>114</v>
      </c>
      <c r="G102" s="24" t="s">
        <v>18</v>
      </c>
      <c r="H102" s="15"/>
    </row>
    <row r="103" customFormat="false" ht="20.75" hidden="false" customHeight="false" outlineLevel="0" collapsed="false">
      <c r="A103" s="6" t="s">
        <v>82</v>
      </c>
      <c r="B103" s="24" t="n">
        <v>180</v>
      </c>
      <c r="C103" s="21" t="n">
        <v>0</v>
      </c>
      <c r="D103" s="21" t="n">
        <v>0</v>
      </c>
      <c r="E103" s="21" t="n">
        <v>0</v>
      </c>
      <c r="F103" s="30" t="n">
        <v>0</v>
      </c>
      <c r="G103" s="64" t="s">
        <v>142</v>
      </c>
      <c r="H103" s="32"/>
    </row>
    <row r="104" customFormat="false" ht="24.2" hidden="false" customHeight="false" outlineLevel="0" collapsed="false">
      <c r="A104" s="6" t="s">
        <v>85</v>
      </c>
      <c r="B104" s="24" t="n">
        <v>80</v>
      </c>
      <c r="C104" s="21" t="n">
        <v>0.7</v>
      </c>
      <c r="D104" s="21" t="n">
        <v>0.2</v>
      </c>
      <c r="E104" s="25" t="n">
        <v>7.6</v>
      </c>
      <c r="F104" s="30" t="n">
        <v>71</v>
      </c>
      <c r="G104" s="23" t="s">
        <v>166</v>
      </c>
      <c r="H104" s="6"/>
    </row>
    <row r="105" customFormat="false" ht="15" hidden="false" customHeight="false" outlineLevel="0" collapsed="false">
      <c r="A105" s="34" t="s">
        <v>22</v>
      </c>
      <c r="B105" s="20"/>
      <c r="C105" s="25" t="n">
        <f aca="false">SUM(C100:C104)</f>
        <v>18.68</v>
      </c>
      <c r="D105" s="25" t="n">
        <f aca="false">SUM(D100:D104)</f>
        <v>21.79</v>
      </c>
      <c r="E105" s="25" t="n">
        <f aca="false">SUM(E100:E104)</f>
        <v>45.43</v>
      </c>
      <c r="F105" s="26" t="n">
        <f aca="false">SUM(F100:F104)</f>
        <v>489.31</v>
      </c>
      <c r="G105" s="35"/>
      <c r="H105" s="15"/>
    </row>
    <row r="106" customFormat="false" ht="15" hidden="false" customHeight="false" outlineLevel="0" collapsed="false">
      <c r="A106" s="16" t="s">
        <v>55</v>
      </c>
      <c r="B106" s="16"/>
      <c r="C106" s="16"/>
      <c r="D106" s="16"/>
      <c r="E106" s="16"/>
      <c r="F106" s="36"/>
      <c r="G106" s="36"/>
      <c r="H106" s="27"/>
    </row>
    <row r="107" customFormat="false" ht="25.35" hidden="false" customHeight="false" outlineLevel="0" collapsed="false">
      <c r="A107" s="6" t="s">
        <v>209</v>
      </c>
      <c r="B107" s="24" t="n">
        <v>94</v>
      </c>
      <c r="C107" s="21" t="n">
        <v>2.45</v>
      </c>
      <c r="D107" s="21" t="n">
        <v>4.22</v>
      </c>
      <c r="E107" s="21" t="n">
        <v>10.17</v>
      </c>
      <c r="F107" s="22" t="n">
        <v>84.87</v>
      </c>
      <c r="G107" s="72" t="s">
        <v>210</v>
      </c>
      <c r="H107" s="15"/>
    </row>
    <row r="108" customFormat="false" ht="25.35" hidden="false" customHeight="false" outlineLevel="0" collapsed="false">
      <c r="A108" s="6" t="s">
        <v>132</v>
      </c>
      <c r="B108" s="24" t="n">
        <v>200</v>
      </c>
      <c r="C108" s="25" t="n">
        <v>2.8</v>
      </c>
      <c r="D108" s="25" t="n">
        <v>3.1</v>
      </c>
      <c r="E108" s="25" t="n">
        <v>13.1</v>
      </c>
      <c r="F108" s="26" t="n">
        <v>89</v>
      </c>
      <c r="G108" s="31" t="s">
        <v>211</v>
      </c>
      <c r="H108" s="15"/>
    </row>
    <row r="109" customFormat="false" ht="23.05" hidden="false" customHeight="false" outlineLevel="0" collapsed="false">
      <c r="A109" s="6" t="s">
        <v>212</v>
      </c>
      <c r="B109" s="24" t="n">
        <v>100</v>
      </c>
      <c r="C109" s="21" t="n">
        <v>3.1</v>
      </c>
      <c r="D109" s="21" t="n">
        <v>3.2</v>
      </c>
      <c r="E109" s="21" t="n">
        <v>18.6</v>
      </c>
      <c r="F109" s="30" t="n">
        <v>110</v>
      </c>
      <c r="G109" s="31" t="s">
        <v>213</v>
      </c>
      <c r="H109" s="19"/>
    </row>
    <row r="110" customFormat="false" ht="25.35" hidden="false" customHeight="false" outlineLevel="0" collapsed="false">
      <c r="A110" s="6" t="s">
        <v>214</v>
      </c>
      <c r="B110" s="24" t="n">
        <v>88</v>
      </c>
      <c r="C110" s="21" t="n">
        <v>14.7</v>
      </c>
      <c r="D110" s="21" t="n">
        <v>2.6</v>
      </c>
      <c r="E110" s="21" t="n">
        <v>28.3</v>
      </c>
      <c r="F110" s="22" t="n">
        <v>116.3</v>
      </c>
      <c r="G110" s="53" t="s">
        <v>215</v>
      </c>
      <c r="H110" s="15"/>
    </row>
    <row r="111" customFormat="false" ht="15" hidden="false" customHeight="false" outlineLevel="0" collapsed="false">
      <c r="A111" s="6" t="s">
        <v>21</v>
      </c>
      <c r="B111" s="24" t="n">
        <v>30</v>
      </c>
      <c r="C111" s="21" t="n">
        <v>2.1</v>
      </c>
      <c r="D111" s="21" t="n">
        <v>2.4</v>
      </c>
      <c r="E111" s="21" t="n">
        <v>9.9</v>
      </c>
      <c r="F111" s="30" t="n">
        <v>71</v>
      </c>
      <c r="G111" s="27" t="s">
        <v>18</v>
      </c>
      <c r="H111" s="15"/>
    </row>
    <row r="112" customFormat="false" ht="21.9" hidden="false" customHeight="false" outlineLevel="0" collapsed="false">
      <c r="A112" s="6" t="s">
        <v>93</v>
      </c>
      <c r="B112" s="24" t="n">
        <v>135</v>
      </c>
      <c r="C112" s="25" t="n">
        <v>0.2</v>
      </c>
      <c r="D112" s="25" t="n">
        <v>0</v>
      </c>
      <c r="E112" s="25" t="n">
        <v>12.1</v>
      </c>
      <c r="F112" s="26" t="n">
        <v>46</v>
      </c>
      <c r="G112" s="20" t="s">
        <v>94</v>
      </c>
      <c r="H112" s="15"/>
    </row>
    <row r="113" customFormat="false" ht="15" hidden="false" customHeight="false" outlineLevel="0" collapsed="false">
      <c r="A113" s="34" t="s">
        <v>22</v>
      </c>
      <c r="B113" s="20"/>
      <c r="C113" s="25" t="n">
        <v>25.4</v>
      </c>
      <c r="D113" s="25" t="n">
        <v>15.5</v>
      </c>
      <c r="E113" s="25" t="n">
        <v>92.2</v>
      </c>
      <c r="F113" s="26" t="n">
        <v>517.2</v>
      </c>
      <c r="G113" s="38"/>
      <c r="H113" s="15"/>
    </row>
    <row r="114" customFormat="false" ht="15" hidden="false" customHeight="false" outlineLevel="0" collapsed="false">
      <c r="A114" s="16" t="s">
        <v>34</v>
      </c>
      <c r="B114" s="16"/>
      <c r="C114" s="16"/>
      <c r="D114" s="16"/>
      <c r="E114" s="16"/>
      <c r="F114" s="36"/>
      <c r="G114" s="39"/>
      <c r="H114" s="40"/>
    </row>
    <row r="115" customFormat="false" ht="15" hidden="false" customHeight="false" outlineLevel="0" collapsed="false">
      <c r="A115" s="6" t="s">
        <v>30</v>
      </c>
      <c r="B115" s="20" t="n">
        <v>31</v>
      </c>
      <c r="C115" s="24" t="n">
        <v>0.5</v>
      </c>
      <c r="D115" s="25" t="n">
        <v>0</v>
      </c>
      <c r="E115" s="25" t="n">
        <v>3.1</v>
      </c>
      <c r="F115" s="26" t="n">
        <v>13</v>
      </c>
      <c r="G115" s="41" t="s">
        <v>31</v>
      </c>
      <c r="H115" s="15"/>
    </row>
    <row r="116" customFormat="false" ht="15" hidden="false" customHeight="false" outlineLevel="0" collapsed="false">
      <c r="A116" s="6" t="s">
        <v>216</v>
      </c>
      <c r="B116" s="24" t="n">
        <v>103</v>
      </c>
      <c r="C116" s="21" t="n">
        <v>2.11</v>
      </c>
      <c r="D116" s="21" t="n">
        <v>2.06</v>
      </c>
      <c r="E116" s="21" t="n">
        <v>15.22</v>
      </c>
      <c r="F116" s="30" t="n">
        <v>88.53</v>
      </c>
      <c r="G116" s="41" t="s">
        <v>65</v>
      </c>
      <c r="H116" s="15"/>
    </row>
    <row r="117" customFormat="false" ht="23.05" hidden="false" customHeight="false" outlineLevel="0" collapsed="false">
      <c r="A117" s="67" t="s">
        <v>217</v>
      </c>
      <c r="B117" s="24" t="s">
        <v>218</v>
      </c>
      <c r="C117" s="21" t="n">
        <v>10.04</v>
      </c>
      <c r="D117" s="21" t="n">
        <v>17.86</v>
      </c>
      <c r="E117" s="21" t="n">
        <v>14.68</v>
      </c>
      <c r="F117" s="30" t="n">
        <v>257.41</v>
      </c>
      <c r="G117" s="43" t="s">
        <v>219</v>
      </c>
      <c r="H117" s="19"/>
    </row>
    <row r="118" customFormat="false" ht="15" hidden="false" customHeight="false" outlineLevel="0" collapsed="false">
      <c r="A118" s="6" t="s">
        <v>16</v>
      </c>
      <c r="B118" s="24" t="n">
        <v>125</v>
      </c>
      <c r="C118" s="24" t="n">
        <v>2</v>
      </c>
      <c r="D118" s="24" t="n">
        <v>6.3</v>
      </c>
      <c r="E118" s="24" t="n">
        <v>5.3</v>
      </c>
      <c r="F118" s="45" t="n">
        <v>86</v>
      </c>
      <c r="G118" s="15" t="s">
        <v>203</v>
      </c>
      <c r="H118" s="15"/>
    </row>
    <row r="119" customFormat="false" ht="15" hidden="false" customHeight="false" outlineLevel="0" collapsed="false">
      <c r="A119" s="6" t="s">
        <v>72</v>
      </c>
      <c r="B119" s="24" t="n">
        <v>80</v>
      </c>
      <c r="C119" s="21" t="n">
        <v>0.3</v>
      </c>
      <c r="D119" s="21" t="n">
        <v>0.3</v>
      </c>
      <c r="E119" s="21" t="n">
        <v>8.3</v>
      </c>
      <c r="F119" s="46" t="n">
        <v>32</v>
      </c>
      <c r="G119" s="73" t="s">
        <v>50</v>
      </c>
      <c r="H119" s="19"/>
    </row>
    <row r="120" customFormat="false" ht="15" hidden="false" customHeight="false" outlineLevel="0" collapsed="false">
      <c r="A120" s="6"/>
      <c r="B120" s="24"/>
      <c r="C120" s="25"/>
      <c r="D120" s="47"/>
      <c r="E120" s="25"/>
      <c r="F120" s="48"/>
      <c r="G120" s="15"/>
      <c r="H120" s="15"/>
    </row>
    <row r="121" customFormat="false" ht="15" hidden="false" customHeight="false" outlineLevel="0" collapsed="false">
      <c r="A121" s="34" t="s">
        <v>22</v>
      </c>
      <c r="B121" s="20"/>
      <c r="C121" s="25" t="n">
        <f aca="false">SUM(C115:C120)</f>
        <v>14.95</v>
      </c>
      <c r="D121" s="25" t="n">
        <f aca="false">SUM(D115:D120)</f>
        <v>26.52</v>
      </c>
      <c r="E121" s="25" t="n">
        <f aca="false">SUM(E115:E120)</f>
        <v>46.6</v>
      </c>
      <c r="F121" s="48" t="n">
        <v>477</v>
      </c>
      <c r="G121" s="15"/>
      <c r="H121" s="15"/>
    </row>
    <row r="122" customFormat="false" ht="15" hidden="false" customHeight="false" outlineLevel="0" collapsed="false">
      <c r="A122" s="34" t="s">
        <v>44</v>
      </c>
      <c r="B122" s="20"/>
      <c r="C122" s="25" t="n">
        <v>59.03</v>
      </c>
      <c r="D122" s="25" t="n">
        <v>63.81</v>
      </c>
      <c r="E122" s="25" t="n">
        <f aca="false">E105+E113+E121</f>
        <v>184.23</v>
      </c>
      <c r="F122" s="48" t="n">
        <f aca="false">F105+F113+F121</f>
        <v>1483.51</v>
      </c>
      <c r="G122" s="15"/>
      <c r="H122" s="15"/>
    </row>
    <row r="125" customFormat="false" ht="25.35" hidden="false" customHeight="true" outlineLevel="0" collapsed="false">
      <c r="A125" s="2" t="s">
        <v>0</v>
      </c>
      <c r="B125" s="3" t="s">
        <v>1</v>
      </c>
      <c r="C125" s="3"/>
      <c r="D125" s="3"/>
      <c r="E125" s="3"/>
      <c r="F125" s="4"/>
      <c r="G125" s="5" t="s">
        <v>2</v>
      </c>
      <c r="H125" s="6" t="s">
        <v>3</v>
      </c>
    </row>
    <row r="126" customFormat="false" ht="15" hidden="false" customHeight="false" outlineLevel="0" collapsed="false">
      <c r="A126" s="5"/>
      <c r="B126" s="5" t="s">
        <v>4</v>
      </c>
      <c r="C126" s="5" t="n">
        <v>58</v>
      </c>
      <c r="D126" s="5" t="n">
        <v>56</v>
      </c>
      <c r="E126" s="5" t="n">
        <v>240</v>
      </c>
      <c r="F126" s="7" t="n">
        <v>1700</v>
      </c>
      <c r="G126" s="5"/>
      <c r="H126" s="8"/>
    </row>
    <row r="127" customFormat="false" ht="34.6" hidden="false" customHeight="false" outlineLevel="0" collapsed="false">
      <c r="A127" s="5" t="s">
        <v>220</v>
      </c>
      <c r="B127" s="5"/>
      <c r="C127" s="9" t="s">
        <v>6</v>
      </c>
      <c r="D127" s="9" t="s">
        <v>7</v>
      </c>
      <c r="E127" s="9" t="s">
        <v>8</v>
      </c>
      <c r="F127" s="10" t="s">
        <v>9</v>
      </c>
      <c r="G127" s="5"/>
      <c r="H127" s="11"/>
    </row>
    <row r="128" customFormat="false" ht="15" hidden="false" customHeight="false" outlineLevel="0" collapsed="false">
      <c r="A128" s="12" t="n">
        <v>2</v>
      </c>
      <c r="B128" s="12" t="n">
        <v>3</v>
      </c>
      <c r="C128" s="13" t="n">
        <v>5</v>
      </c>
      <c r="D128" s="13" t="n">
        <v>6</v>
      </c>
      <c r="E128" s="13" t="n">
        <v>7</v>
      </c>
      <c r="F128" s="14" t="n">
        <v>4</v>
      </c>
      <c r="G128" s="12"/>
      <c r="H128" s="15"/>
    </row>
    <row r="129" customFormat="false" ht="15" hidden="false" customHeight="true" outlineLevel="0" collapsed="false">
      <c r="A129" s="16" t="s">
        <v>127</v>
      </c>
      <c r="B129" s="16"/>
      <c r="C129" s="16"/>
      <c r="D129" s="16"/>
      <c r="E129" s="16"/>
      <c r="F129" s="17"/>
      <c r="G129" s="18"/>
      <c r="H129" s="19"/>
    </row>
    <row r="130" customFormat="false" ht="15" hidden="false" customHeight="false" outlineLevel="0" collapsed="false">
      <c r="A130" s="6" t="s">
        <v>11</v>
      </c>
      <c r="B130" s="20"/>
      <c r="C130" s="21"/>
      <c r="D130" s="21"/>
      <c r="E130" s="21"/>
      <c r="F130" s="22"/>
      <c r="G130" s="23"/>
      <c r="H130" s="15"/>
    </row>
    <row r="131" customFormat="false" ht="25.35" hidden="false" customHeight="false" outlineLevel="0" collapsed="false">
      <c r="A131" s="6" t="s">
        <v>121</v>
      </c>
      <c r="B131" s="24" t="n">
        <v>86</v>
      </c>
      <c r="C131" s="25" t="n">
        <v>1.43</v>
      </c>
      <c r="D131" s="25" t="n">
        <v>4.96</v>
      </c>
      <c r="E131" s="25" t="n">
        <v>11.79</v>
      </c>
      <c r="F131" s="26" t="n">
        <v>92.39</v>
      </c>
      <c r="G131" s="27" t="s">
        <v>221</v>
      </c>
      <c r="H131" s="19"/>
    </row>
    <row r="132" customFormat="false" ht="23.05" hidden="false" customHeight="false" outlineLevel="0" collapsed="false">
      <c r="A132" s="6" t="s">
        <v>222</v>
      </c>
      <c r="B132" s="24" t="n">
        <v>93</v>
      </c>
      <c r="C132" s="24" t="n">
        <v>15.07</v>
      </c>
      <c r="D132" s="25" t="n">
        <v>6.38</v>
      </c>
      <c r="E132" s="24" t="n">
        <v>6.86</v>
      </c>
      <c r="F132" s="26" t="n">
        <v>147.69</v>
      </c>
      <c r="G132" s="53" t="s">
        <v>223</v>
      </c>
      <c r="H132" s="15"/>
    </row>
    <row r="133" customFormat="false" ht="25.35" hidden="false" customHeight="false" outlineLevel="0" collapsed="false">
      <c r="A133" s="6" t="s">
        <v>224</v>
      </c>
      <c r="B133" s="29" t="s">
        <v>52</v>
      </c>
      <c r="C133" s="21" t="n">
        <v>4.9</v>
      </c>
      <c r="D133" s="21" t="n">
        <v>5.9</v>
      </c>
      <c r="E133" s="21" t="n">
        <v>9.9</v>
      </c>
      <c r="F133" s="30" t="n">
        <v>114</v>
      </c>
      <c r="G133" s="24" t="s">
        <v>18</v>
      </c>
      <c r="H133" s="15"/>
    </row>
    <row r="134" customFormat="false" ht="23.05" hidden="false" customHeight="false" outlineLevel="0" collapsed="false">
      <c r="A134" s="6" t="s">
        <v>72</v>
      </c>
      <c r="B134" s="24" t="n">
        <v>80</v>
      </c>
      <c r="C134" s="21" t="n">
        <v>0.7</v>
      </c>
      <c r="D134" s="21" t="n">
        <v>0.2</v>
      </c>
      <c r="E134" s="21" t="n">
        <v>7.6</v>
      </c>
      <c r="F134" s="30" t="n">
        <v>32</v>
      </c>
      <c r="G134" s="31" t="s">
        <v>50</v>
      </c>
      <c r="H134" s="32"/>
    </row>
    <row r="135" customFormat="false" ht="20.75" hidden="false" customHeight="false" outlineLevel="0" collapsed="false">
      <c r="A135" s="6" t="s">
        <v>39</v>
      </c>
      <c r="B135" s="24" t="n">
        <v>180</v>
      </c>
      <c r="C135" s="21" t="n">
        <v>6</v>
      </c>
      <c r="D135" s="21" t="n">
        <v>5.1</v>
      </c>
      <c r="E135" s="25" t="n">
        <v>9.7</v>
      </c>
      <c r="F135" s="30" t="n">
        <v>107</v>
      </c>
      <c r="G135" s="74" t="s">
        <v>100</v>
      </c>
      <c r="H135" s="6"/>
    </row>
    <row r="136" customFormat="false" ht="15" hidden="false" customHeight="false" outlineLevel="0" collapsed="false">
      <c r="A136" s="34" t="s">
        <v>22</v>
      </c>
      <c r="B136" s="20"/>
      <c r="C136" s="25" t="n">
        <f aca="false">SUM(C131:C135)</f>
        <v>28.1</v>
      </c>
      <c r="D136" s="25" t="n">
        <f aca="false">SUM(D131:D135)</f>
        <v>22.54</v>
      </c>
      <c r="E136" s="25" t="n">
        <f aca="false">SUM(E131:E135)</f>
        <v>45.85</v>
      </c>
      <c r="F136" s="26" t="n">
        <f aca="false">SUM(F131:F135)</f>
        <v>493.08</v>
      </c>
      <c r="G136" s="35"/>
      <c r="H136" s="15"/>
    </row>
    <row r="137" customFormat="false" ht="15" hidden="false" customHeight="false" outlineLevel="0" collapsed="false">
      <c r="A137" s="16" t="s">
        <v>55</v>
      </c>
      <c r="B137" s="16"/>
      <c r="C137" s="16"/>
      <c r="D137" s="16"/>
      <c r="E137" s="16"/>
      <c r="F137" s="36"/>
      <c r="G137" s="36"/>
      <c r="H137" s="27"/>
    </row>
    <row r="138" customFormat="false" ht="15" hidden="false" customHeight="false" outlineLevel="0" collapsed="false">
      <c r="A138" s="6" t="s">
        <v>56</v>
      </c>
      <c r="B138" s="24" t="n">
        <v>75</v>
      </c>
      <c r="C138" s="21" t="n">
        <v>3.8</v>
      </c>
      <c r="D138" s="21" t="n">
        <v>0.1</v>
      </c>
      <c r="E138" s="21" t="n">
        <v>31</v>
      </c>
      <c r="F138" s="22" t="n">
        <v>54.2</v>
      </c>
      <c r="G138" s="54" t="s">
        <v>225</v>
      </c>
      <c r="H138" s="15"/>
    </row>
    <row r="139" customFormat="false" ht="25.35" hidden="false" customHeight="false" outlineLevel="0" collapsed="false">
      <c r="A139" s="6" t="s">
        <v>58</v>
      </c>
      <c r="B139" s="24" t="s">
        <v>59</v>
      </c>
      <c r="C139" s="25" t="n">
        <v>2.4</v>
      </c>
      <c r="D139" s="25" t="n">
        <v>3.4</v>
      </c>
      <c r="E139" s="25" t="n">
        <v>16.4</v>
      </c>
      <c r="F139" s="26" t="n">
        <v>105</v>
      </c>
      <c r="G139" s="31" t="s">
        <v>226</v>
      </c>
      <c r="H139" s="15"/>
    </row>
    <row r="140" customFormat="false" ht="25.35" hidden="false" customHeight="false" outlineLevel="0" collapsed="false">
      <c r="A140" s="6" t="s">
        <v>68</v>
      </c>
      <c r="B140" s="24" t="n">
        <v>113</v>
      </c>
      <c r="C140" s="21" t="n">
        <v>4.7</v>
      </c>
      <c r="D140" s="21" t="n">
        <v>3</v>
      </c>
      <c r="E140" s="21" t="n">
        <v>29.6</v>
      </c>
      <c r="F140" s="30" t="n">
        <v>166</v>
      </c>
      <c r="G140" s="31" t="s">
        <v>227</v>
      </c>
      <c r="H140" s="19"/>
    </row>
    <row r="141" customFormat="false" ht="25.35" hidden="false" customHeight="false" outlineLevel="0" collapsed="false">
      <c r="A141" s="6" t="s">
        <v>228</v>
      </c>
      <c r="B141" s="24" t="n">
        <v>77</v>
      </c>
      <c r="C141" s="21" t="n">
        <v>14.46</v>
      </c>
      <c r="D141" s="21" t="n">
        <v>4.62</v>
      </c>
      <c r="E141" s="21" t="n">
        <v>11.24</v>
      </c>
      <c r="F141" s="22" t="n">
        <v>147.55</v>
      </c>
      <c r="G141" s="53" t="s">
        <v>229</v>
      </c>
      <c r="H141" s="15"/>
    </row>
    <row r="142" customFormat="false" ht="15" hidden="false" customHeight="false" outlineLevel="0" collapsed="false">
      <c r="A142" s="6" t="s">
        <v>21</v>
      </c>
      <c r="B142" s="24" t="n">
        <v>30</v>
      </c>
      <c r="C142" s="21" t="n">
        <v>2.1</v>
      </c>
      <c r="D142" s="21" t="n">
        <v>2.4</v>
      </c>
      <c r="E142" s="21" t="n">
        <v>9.9</v>
      </c>
      <c r="F142" s="30" t="n">
        <v>71</v>
      </c>
      <c r="G142" s="31" t="s">
        <v>18</v>
      </c>
      <c r="H142" s="15"/>
    </row>
    <row r="143" customFormat="false" ht="21.9" hidden="false" customHeight="false" outlineLevel="0" collapsed="false">
      <c r="A143" s="6" t="s">
        <v>93</v>
      </c>
      <c r="B143" s="24" t="n">
        <v>135</v>
      </c>
      <c r="C143" s="25" t="n">
        <v>0.2</v>
      </c>
      <c r="D143" s="25" t="n">
        <v>0</v>
      </c>
      <c r="E143" s="25" t="n">
        <v>12.1</v>
      </c>
      <c r="F143" s="26" t="n">
        <v>46</v>
      </c>
      <c r="G143" s="20" t="s">
        <v>230</v>
      </c>
      <c r="H143" s="15"/>
    </row>
    <row r="144" customFormat="false" ht="15" hidden="false" customHeight="false" outlineLevel="0" collapsed="false">
      <c r="A144" s="34" t="s">
        <v>22</v>
      </c>
      <c r="B144" s="20"/>
      <c r="C144" s="25" t="n">
        <v>27.7</v>
      </c>
      <c r="D144" s="25" t="n">
        <v>13.5</v>
      </c>
      <c r="E144" s="25" t="n">
        <v>110.2</v>
      </c>
      <c r="F144" s="26" t="n">
        <v>589.8</v>
      </c>
      <c r="G144" s="38"/>
      <c r="H144" s="15"/>
    </row>
    <row r="145" customFormat="false" ht="15" hidden="false" customHeight="false" outlineLevel="0" collapsed="false">
      <c r="A145" s="16" t="s">
        <v>34</v>
      </c>
      <c r="B145" s="16"/>
      <c r="C145" s="16"/>
      <c r="D145" s="16"/>
      <c r="E145" s="16"/>
      <c r="F145" s="36"/>
      <c r="G145" s="39"/>
      <c r="H145" s="40"/>
    </row>
    <row r="146" customFormat="false" ht="15" hidden="false" customHeight="false" outlineLevel="0" collapsed="false">
      <c r="A146" s="15" t="s">
        <v>231</v>
      </c>
      <c r="B146" s="20" t="n">
        <v>4.33333333333333</v>
      </c>
      <c r="C146" s="24" t="n">
        <v>6.09</v>
      </c>
      <c r="D146" s="25" t="n">
        <v>7.14</v>
      </c>
      <c r="E146" s="25" t="n">
        <v>48.93</v>
      </c>
      <c r="F146" s="26" t="n">
        <v>274.07</v>
      </c>
      <c r="G146" s="41" t="s">
        <v>232</v>
      </c>
      <c r="H146" s="15"/>
    </row>
    <row r="147" customFormat="false" ht="15" hidden="false" customHeight="false" outlineLevel="0" collapsed="false">
      <c r="A147" s="6" t="s">
        <v>49</v>
      </c>
      <c r="B147" s="24" t="n">
        <v>80</v>
      </c>
      <c r="C147" s="21" t="n">
        <v>1.2</v>
      </c>
      <c r="D147" s="21" t="n">
        <v>0.1</v>
      </c>
      <c r="E147" s="21" t="n">
        <v>17.4</v>
      </c>
      <c r="F147" s="30" t="n">
        <v>71</v>
      </c>
      <c r="G147" s="41" t="s">
        <v>233</v>
      </c>
      <c r="H147" s="15"/>
    </row>
    <row r="148" customFormat="false" ht="15" hidden="false" customHeight="false" outlineLevel="0" collapsed="false">
      <c r="A148" s="6" t="s">
        <v>16</v>
      </c>
      <c r="B148" s="24" t="n">
        <v>125</v>
      </c>
      <c r="C148" s="21" t="n">
        <v>2</v>
      </c>
      <c r="D148" s="21" t="n">
        <v>6.3</v>
      </c>
      <c r="E148" s="21" t="n">
        <v>5.3</v>
      </c>
      <c r="F148" s="30" t="n">
        <v>86</v>
      </c>
      <c r="G148" s="75" t="s">
        <v>73</v>
      </c>
      <c r="H148" s="19"/>
    </row>
    <row r="149" customFormat="false" ht="15" hidden="false" customHeight="false" outlineLevel="0" collapsed="false">
      <c r="A149" s="6"/>
      <c r="B149" s="24"/>
      <c r="C149" s="24"/>
      <c r="D149" s="24"/>
      <c r="E149" s="24"/>
      <c r="F149" s="45"/>
      <c r="G149" s="15"/>
      <c r="H149" s="15"/>
    </row>
    <row r="150" customFormat="false" ht="15" hidden="false" customHeight="false" outlineLevel="0" collapsed="false">
      <c r="A150" s="6"/>
      <c r="B150" s="24"/>
      <c r="C150" s="21"/>
      <c r="D150" s="21"/>
      <c r="E150" s="21"/>
      <c r="F150" s="46"/>
      <c r="G150" s="15"/>
      <c r="H150" s="19"/>
    </row>
    <row r="151" customFormat="false" ht="15" hidden="false" customHeight="false" outlineLevel="0" collapsed="false">
      <c r="A151" s="6"/>
      <c r="B151" s="24"/>
      <c r="C151" s="25"/>
      <c r="D151" s="47"/>
      <c r="E151" s="25"/>
      <c r="F151" s="48"/>
      <c r="G151" s="15"/>
      <c r="H151" s="15"/>
    </row>
    <row r="152" customFormat="false" ht="15" hidden="false" customHeight="false" outlineLevel="0" collapsed="false">
      <c r="A152" s="34" t="s">
        <v>22</v>
      </c>
      <c r="B152" s="20"/>
      <c r="C152" s="25" t="n">
        <f aca="false">SUM(C146:C151)</f>
        <v>9.29</v>
      </c>
      <c r="D152" s="25" t="n">
        <f aca="false">SUM(D146:D151)</f>
        <v>13.54</v>
      </c>
      <c r="E152" s="25" t="n">
        <f aca="false">SUM(E146:E151)</f>
        <v>71.63</v>
      </c>
      <c r="F152" s="48" t="n">
        <v>431.07</v>
      </c>
      <c r="G152" s="15"/>
      <c r="H152" s="15"/>
    </row>
    <row r="153" customFormat="false" ht="15" hidden="false" customHeight="false" outlineLevel="0" collapsed="false">
      <c r="A153" s="34" t="s">
        <v>44</v>
      </c>
      <c r="B153" s="20"/>
      <c r="C153" s="25" t="n">
        <f aca="false">C136+C144+C152</f>
        <v>65.09</v>
      </c>
      <c r="D153" s="25" t="n">
        <f aca="false">D136+D144+D152</f>
        <v>49.58</v>
      </c>
      <c r="E153" s="25" t="n">
        <f aca="false">E136+E144+E152</f>
        <v>227.68</v>
      </c>
      <c r="F153" s="48" t="n">
        <v>1513.95</v>
      </c>
      <c r="G153" s="15"/>
      <c r="H153" s="15"/>
    </row>
  </sheetData>
  <mergeCells count="10">
    <mergeCell ref="B1:E1"/>
    <mergeCell ref="A5:E5"/>
    <mergeCell ref="B32:E32"/>
    <mergeCell ref="A36:E36"/>
    <mergeCell ref="B63:E63"/>
    <mergeCell ref="A67:E67"/>
    <mergeCell ref="B94:E94"/>
    <mergeCell ref="A98:E98"/>
    <mergeCell ref="B125:E125"/>
    <mergeCell ref="A129:E129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Roman,Звичайний"&amp;12&amp;A</oddHeader>
    <oddFooter>&amp;C&amp;"Times New Roman,Звичайний"&amp;12Сторінка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54"/>
  <sheetViews>
    <sheetView showFormulas="false" showGridLines="true" showRowColHeaders="true" showZeros="true" rightToLeft="false" tabSelected="false" showOutlineSymbols="true" defaultGridColor="true" view="normal" topLeftCell="A121" colorId="64" zoomScale="65" zoomScaleNormal="65" zoomScalePageLayoutView="100" workbookViewId="0">
      <selection pane="topLeft" activeCell="A125" activeCellId="1" sqref="A126:H154 A125"/>
    </sheetView>
  </sheetViews>
  <sheetFormatPr defaultRowHeight="12.8" zeroHeight="false" outlineLevelRow="0" outlineLevelCol="0"/>
  <cols>
    <col collapsed="false" customWidth="true" hidden="false" outlineLevel="0" max="1" min="1" style="0" width="28.64"/>
    <col collapsed="false" customWidth="false" hidden="false" outlineLevel="0" max="1025" min="2" style="0" width="11.52"/>
  </cols>
  <sheetData>
    <row r="1" customFormat="false" ht="38.05" hidden="false" customHeight="true" outlineLevel="0" collapsed="false">
      <c r="A1" s="2" t="s">
        <v>0</v>
      </c>
      <c r="B1" s="3" t="s">
        <v>1</v>
      </c>
      <c r="C1" s="3"/>
      <c r="D1" s="3"/>
      <c r="E1" s="3"/>
      <c r="F1" s="4"/>
      <c r="G1" s="5" t="s">
        <v>2</v>
      </c>
      <c r="H1" s="6" t="s">
        <v>3</v>
      </c>
    </row>
    <row r="2" customFormat="false" ht="15" hidden="false" customHeight="false" outlineLevel="0" collapsed="false">
      <c r="A2" s="5"/>
      <c r="B2" s="5" t="s">
        <v>4</v>
      </c>
      <c r="C2" s="5" t="n">
        <v>58</v>
      </c>
      <c r="D2" s="5" t="n">
        <v>56</v>
      </c>
      <c r="E2" s="5" t="n">
        <v>240</v>
      </c>
      <c r="F2" s="7" t="n">
        <v>1700</v>
      </c>
      <c r="G2" s="5"/>
      <c r="H2" s="8"/>
    </row>
    <row r="3" customFormat="false" ht="38.05" hidden="false" customHeight="false" outlineLevel="0" collapsed="false">
      <c r="A3" s="5" t="s">
        <v>234</v>
      </c>
      <c r="B3" s="5"/>
      <c r="C3" s="9" t="s">
        <v>6</v>
      </c>
      <c r="D3" s="9" t="s">
        <v>7</v>
      </c>
      <c r="E3" s="9" t="s">
        <v>8</v>
      </c>
      <c r="F3" s="10" t="s">
        <v>9</v>
      </c>
      <c r="G3" s="5"/>
      <c r="H3" s="11"/>
    </row>
    <row r="4" customFormat="false" ht="15" hidden="false" customHeight="false" outlineLevel="0" collapsed="false">
      <c r="A4" s="12" t="n">
        <v>2</v>
      </c>
      <c r="B4" s="12" t="n">
        <v>3</v>
      </c>
      <c r="C4" s="13" t="n">
        <v>5</v>
      </c>
      <c r="D4" s="13" t="n">
        <v>6</v>
      </c>
      <c r="E4" s="13" t="n">
        <v>7</v>
      </c>
      <c r="F4" s="14" t="n">
        <v>4</v>
      </c>
      <c r="G4" s="12"/>
      <c r="H4" s="15"/>
    </row>
    <row r="5" customFormat="false" ht="15" hidden="false" customHeight="true" outlineLevel="0" collapsed="false">
      <c r="A5" s="16" t="s">
        <v>10</v>
      </c>
      <c r="B5" s="16"/>
      <c r="C5" s="16"/>
      <c r="D5" s="16"/>
      <c r="E5" s="16"/>
      <c r="F5" s="17"/>
      <c r="G5" s="18"/>
      <c r="H5" s="19"/>
    </row>
    <row r="6" customFormat="false" ht="15" hidden="false" customHeight="false" outlineLevel="0" collapsed="false">
      <c r="A6" s="6" t="s">
        <v>11</v>
      </c>
      <c r="B6" s="20"/>
      <c r="C6" s="21"/>
      <c r="D6" s="21"/>
      <c r="E6" s="21"/>
      <c r="F6" s="22"/>
      <c r="G6" s="23"/>
      <c r="H6" s="15"/>
    </row>
    <row r="7" customFormat="false" ht="38.05" hidden="false" customHeight="false" outlineLevel="0" collapsed="false">
      <c r="A7" s="6" t="s">
        <v>174</v>
      </c>
      <c r="B7" s="24" t="n">
        <v>126</v>
      </c>
      <c r="C7" s="25" t="n">
        <v>3.2</v>
      </c>
      <c r="D7" s="25" t="n">
        <v>5.4</v>
      </c>
      <c r="E7" s="25" t="n">
        <v>13.4</v>
      </c>
      <c r="F7" s="26" t="n">
        <v>110</v>
      </c>
      <c r="G7" s="31" t="s">
        <v>235</v>
      </c>
      <c r="H7" s="19"/>
    </row>
    <row r="8" customFormat="false" ht="50.75" hidden="false" customHeight="false" outlineLevel="0" collapsed="false">
      <c r="A8" s="6" t="s">
        <v>95</v>
      </c>
      <c r="B8" s="24" t="n">
        <v>120</v>
      </c>
      <c r="C8" s="24" t="n">
        <v>10.9</v>
      </c>
      <c r="D8" s="25" t="n">
        <v>4.46</v>
      </c>
      <c r="E8" s="24" t="n">
        <v>10.43</v>
      </c>
      <c r="F8" s="26" t="n">
        <v>124.93</v>
      </c>
      <c r="G8" s="53" t="s">
        <v>96</v>
      </c>
      <c r="H8" s="15"/>
    </row>
    <row r="9" customFormat="false" ht="38.05" hidden="false" customHeight="false" outlineLevel="0" collapsed="false">
      <c r="A9" s="6" t="s">
        <v>21</v>
      </c>
      <c r="B9" s="29" t="s">
        <v>236</v>
      </c>
      <c r="C9" s="21" t="n">
        <v>2.1</v>
      </c>
      <c r="D9" s="21" t="n">
        <v>2.4</v>
      </c>
      <c r="E9" s="21" t="n">
        <v>9.9</v>
      </c>
      <c r="F9" s="30" t="n">
        <v>71</v>
      </c>
      <c r="G9" s="24" t="s">
        <v>18</v>
      </c>
      <c r="H9" s="15"/>
    </row>
    <row r="10" customFormat="false" ht="25.35" hidden="false" customHeight="false" outlineLevel="0" collapsed="false">
      <c r="A10" s="6" t="s">
        <v>123</v>
      </c>
      <c r="B10" s="24" t="n">
        <v>180</v>
      </c>
      <c r="C10" s="21" t="n">
        <v>0.44</v>
      </c>
      <c r="D10" s="21" t="n">
        <v>0.1</v>
      </c>
      <c r="E10" s="21" t="n">
        <v>19.51</v>
      </c>
      <c r="F10" s="30" t="n">
        <v>77.84</v>
      </c>
      <c r="G10" s="31" t="s">
        <v>147</v>
      </c>
      <c r="H10" s="32"/>
    </row>
    <row r="11" customFormat="false" ht="25.35" hidden="false" customHeight="false" outlineLevel="0" collapsed="false">
      <c r="A11" s="6" t="s">
        <v>49</v>
      </c>
      <c r="B11" s="24" t="n">
        <v>80</v>
      </c>
      <c r="C11" s="21" t="n">
        <v>1.2</v>
      </c>
      <c r="D11" s="21" t="n">
        <v>0.1</v>
      </c>
      <c r="E11" s="25" t="n">
        <v>17.4</v>
      </c>
      <c r="F11" s="30" t="n">
        <v>71</v>
      </c>
      <c r="G11" s="62" t="s">
        <v>50</v>
      </c>
      <c r="H11" s="6"/>
    </row>
    <row r="12" customFormat="false" ht="15" hidden="false" customHeight="false" outlineLevel="0" collapsed="false">
      <c r="A12" s="6"/>
      <c r="B12" s="20"/>
      <c r="C12" s="25"/>
      <c r="D12" s="25"/>
      <c r="E12" s="25"/>
      <c r="F12" s="26"/>
      <c r="G12" s="35"/>
      <c r="H12" s="15"/>
    </row>
    <row r="13" customFormat="false" ht="15" hidden="false" customHeight="false" outlineLevel="0" collapsed="false">
      <c r="A13" s="34" t="s">
        <v>22</v>
      </c>
      <c r="B13" s="16"/>
      <c r="C13" s="16" t="n">
        <v>17.8</v>
      </c>
      <c r="D13" s="76" t="s">
        <v>237</v>
      </c>
      <c r="E13" s="16" t="n">
        <v>70.63</v>
      </c>
      <c r="F13" s="36" t="n">
        <v>454.93</v>
      </c>
      <c r="G13" s="36"/>
      <c r="H13" s="27"/>
    </row>
    <row r="14" customFormat="false" ht="15" hidden="false" customHeight="false" outlineLevel="0" collapsed="false">
      <c r="A14" s="16" t="s">
        <v>55</v>
      </c>
      <c r="B14" s="24"/>
      <c r="C14" s="21"/>
      <c r="D14" s="21"/>
      <c r="E14" s="21"/>
      <c r="F14" s="22"/>
      <c r="G14" s="37"/>
      <c r="H14" s="15"/>
    </row>
    <row r="15" customFormat="false" ht="25.35" hidden="false" customHeight="false" outlineLevel="0" collapsed="false">
      <c r="A15" s="6" t="s">
        <v>56</v>
      </c>
      <c r="B15" s="24" t="n">
        <v>75</v>
      </c>
      <c r="C15" s="25" t="n">
        <v>3.8</v>
      </c>
      <c r="D15" s="25" t="n">
        <v>0.1</v>
      </c>
      <c r="E15" s="25" t="n">
        <v>31</v>
      </c>
      <c r="F15" s="26" t="n">
        <v>54.2</v>
      </c>
      <c r="G15" s="27" t="s">
        <v>57</v>
      </c>
      <c r="H15" s="15"/>
    </row>
    <row r="16" customFormat="false" ht="36.9" hidden="false" customHeight="false" outlineLevel="0" collapsed="false">
      <c r="A16" s="77" t="s">
        <v>238</v>
      </c>
      <c r="B16" s="24" t="s">
        <v>239</v>
      </c>
      <c r="C16" s="21" t="n">
        <v>6.61</v>
      </c>
      <c r="D16" s="21" t="n">
        <v>6.37</v>
      </c>
      <c r="E16" s="21" t="n">
        <v>17.29</v>
      </c>
      <c r="F16" s="30" t="n">
        <v>153.56</v>
      </c>
      <c r="G16" s="31" t="s">
        <v>240</v>
      </c>
      <c r="H16" s="19"/>
    </row>
    <row r="17" customFormat="false" ht="25.35" hidden="false" customHeight="false" outlineLevel="0" collapsed="false">
      <c r="A17" s="6" t="s">
        <v>134</v>
      </c>
      <c r="B17" s="24" t="n">
        <v>114</v>
      </c>
      <c r="C17" s="21" t="n">
        <v>2.4</v>
      </c>
      <c r="D17" s="21" t="n">
        <v>2.7</v>
      </c>
      <c r="E17" s="21" t="n">
        <v>18.2</v>
      </c>
      <c r="F17" s="22" t="n">
        <v>105.6</v>
      </c>
      <c r="G17" s="53" t="s">
        <v>135</v>
      </c>
      <c r="H17" s="15"/>
    </row>
    <row r="18" customFormat="false" ht="25.35" hidden="false" customHeight="false" outlineLevel="0" collapsed="false">
      <c r="A18" s="6" t="s">
        <v>70</v>
      </c>
      <c r="B18" s="24" t="n">
        <v>87</v>
      </c>
      <c r="C18" s="21" t="n">
        <v>9.3</v>
      </c>
      <c r="D18" s="21" t="n">
        <v>18.8</v>
      </c>
      <c r="E18" s="21" t="n">
        <v>4.2</v>
      </c>
      <c r="F18" s="30" t="n">
        <v>222</v>
      </c>
      <c r="G18" s="31" t="s">
        <v>71</v>
      </c>
      <c r="H18" s="15"/>
    </row>
    <row r="19" customFormat="false" ht="38.05" hidden="false" customHeight="false" outlineLevel="0" collapsed="false">
      <c r="A19" s="6" t="s">
        <v>21</v>
      </c>
      <c r="B19" s="24" t="n">
        <v>30</v>
      </c>
      <c r="C19" s="25" t="n">
        <v>2.1</v>
      </c>
      <c r="D19" s="25" t="n">
        <v>2.4</v>
      </c>
      <c r="E19" s="25" t="n">
        <v>9.9</v>
      </c>
      <c r="F19" s="26" t="n">
        <v>71</v>
      </c>
      <c r="G19" s="20" t="s">
        <v>241</v>
      </c>
      <c r="H19" s="15"/>
    </row>
    <row r="20" customFormat="false" ht="25.35" hidden="false" customHeight="false" outlineLevel="0" collapsed="false">
      <c r="A20" s="6" t="s">
        <v>82</v>
      </c>
      <c r="B20" s="20" t="n">
        <v>180</v>
      </c>
      <c r="C20" s="25" t="n">
        <v>0</v>
      </c>
      <c r="D20" s="25" t="n">
        <v>0</v>
      </c>
      <c r="E20" s="25" t="n">
        <v>0</v>
      </c>
      <c r="F20" s="26" t="n">
        <v>0</v>
      </c>
      <c r="G20" s="63" t="s">
        <v>242</v>
      </c>
      <c r="H20" s="15"/>
    </row>
    <row r="21" customFormat="false" ht="15" hidden="false" customHeight="false" outlineLevel="0" collapsed="false">
      <c r="A21" s="34" t="s">
        <v>22</v>
      </c>
      <c r="B21" s="16"/>
      <c r="C21" s="16" t="n">
        <v>24.2</v>
      </c>
      <c r="D21" s="16" t="n">
        <v>30.4</v>
      </c>
      <c r="E21" s="16" t="n">
        <v>80.6</v>
      </c>
      <c r="F21" s="36" t="n">
        <v>606.8</v>
      </c>
      <c r="G21" s="39"/>
      <c r="H21" s="40"/>
    </row>
    <row r="22" customFormat="false" ht="15" hidden="false" customHeight="false" outlineLevel="0" collapsed="false">
      <c r="A22" s="16" t="s">
        <v>34</v>
      </c>
      <c r="B22" s="20"/>
      <c r="C22" s="24"/>
      <c r="D22" s="25"/>
      <c r="E22" s="25"/>
      <c r="F22" s="26"/>
      <c r="G22" s="41"/>
      <c r="H22" s="15"/>
    </row>
    <row r="23" customFormat="false" ht="38.05" hidden="false" customHeight="false" outlineLevel="0" collapsed="false">
      <c r="A23" s="6" t="s">
        <v>243</v>
      </c>
      <c r="B23" s="24" t="n">
        <v>200</v>
      </c>
      <c r="C23" s="21" t="n">
        <v>6.89</v>
      </c>
      <c r="D23" s="21" t="n">
        <v>6.78</v>
      </c>
      <c r="E23" s="21" t="n">
        <v>19.73</v>
      </c>
      <c r="F23" s="30" t="n">
        <v>165.89</v>
      </c>
      <c r="G23" s="41" t="s">
        <v>244</v>
      </c>
      <c r="H23" s="15"/>
    </row>
    <row r="24" customFormat="false" ht="25.35" hidden="false" customHeight="false" outlineLevel="0" collapsed="false">
      <c r="A24" s="6" t="s">
        <v>105</v>
      </c>
      <c r="B24" s="24" t="n">
        <v>75</v>
      </c>
      <c r="C24" s="21" t="n">
        <v>6.79</v>
      </c>
      <c r="D24" s="21" t="n">
        <v>7.47</v>
      </c>
      <c r="E24" s="21" t="n">
        <v>6</v>
      </c>
      <c r="F24" s="30" t="n">
        <v>118.5</v>
      </c>
      <c r="G24" s="43" t="s">
        <v>106</v>
      </c>
      <c r="H24" s="19"/>
    </row>
    <row r="25" customFormat="false" ht="18.45" hidden="false" customHeight="false" outlineLevel="0" collapsed="false">
      <c r="A25" s="6" t="s">
        <v>32</v>
      </c>
      <c r="B25" s="24" t="n">
        <v>150</v>
      </c>
      <c r="C25" s="24" t="n">
        <v>0.2</v>
      </c>
      <c r="D25" s="24" t="n">
        <v>0.7</v>
      </c>
      <c r="E25" s="24" t="n">
        <v>18.7</v>
      </c>
      <c r="F25" s="45" t="n">
        <v>81</v>
      </c>
      <c r="G25" s="73" t="s">
        <v>245</v>
      </c>
      <c r="H25" s="15"/>
    </row>
    <row r="26" customFormat="false" ht="25.35" hidden="false" customHeight="false" outlineLevel="0" collapsed="false">
      <c r="A26" s="6" t="s">
        <v>165</v>
      </c>
      <c r="B26" s="24" t="n">
        <v>80</v>
      </c>
      <c r="C26" s="21" t="n">
        <v>0.3</v>
      </c>
      <c r="D26" s="21" t="n">
        <v>0.3</v>
      </c>
      <c r="E26" s="21" t="n">
        <v>8.3</v>
      </c>
      <c r="F26" s="46" t="n">
        <v>36</v>
      </c>
      <c r="G26" s="73" t="s">
        <v>50</v>
      </c>
      <c r="H26" s="19"/>
    </row>
    <row r="27" customFormat="false" ht="15" hidden="false" customHeight="false" outlineLevel="0" collapsed="false">
      <c r="A27" s="6"/>
      <c r="B27" s="24"/>
      <c r="C27" s="25"/>
      <c r="D27" s="47"/>
      <c r="E27" s="25"/>
      <c r="F27" s="48"/>
      <c r="G27" s="15"/>
      <c r="H27" s="15"/>
    </row>
    <row r="28" customFormat="false" ht="50.75" hidden="false" customHeight="false" outlineLevel="0" collapsed="false">
      <c r="A28" s="6" t="s">
        <v>125</v>
      </c>
      <c r="B28" s="20"/>
      <c r="C28" s="25" t="n">
        <v>14.2</v>
      </c>
      <c r="D28" s="25" t="n">
        <v>15.3</v>
      </c>
      <c r="E28" s="25" t="n">
        <v>52.7</v>
      </c>
      <c r="F28" s="48" t="n">
        <v>402</v>
      </c>
      <c r="G28" s="15"/>
      <c r="H28" s="15"/>
    </row>
    <row r="29" customFormat="false" ht="15" hidden="false" customHeight="false" outlineLevel="0" collapsed="false">
      <c r="A29" s="34" t="s">
        <v>44</v>
      </c>
      <c r="B29" s="20"/>
      <c r="C29" s="25" t="n">
        <v>56.2</v>
      </c>
      <c r="D29" s="25" t="n">
        <v>58.16</v>
      </c>
      <c r="E29" s="25" t="n">
        <v>203.93</v>
      </c>
      <c r="F29" s="48" t="n">
        <v>1463.73</v>
      </c>
      <c r="G29" s="15"/>
      <c r="H29" s="15"/>
    </row>
    <row r="32" customFormat="false" ht="25.35" hidden="false" customHeight="true" outlineLevel="0" collapsed="false">
      <c r="A32" s="2" t="s">
        <v>0</v>
      </c>
      <c r="B32" s="3" t="s">
        <v>1</v>
      </c>
      <c r="C32" s="3"/>
      <c r="D32" s="3"/>
      <c r="E32" s="3"/>
      <c r="F32" s="4"/>
      <c r="G32" s="5" t="s">
        <v>2</v>
      </c>
      <c r="H32" s="6" t="s">
        <v>3</v>
      </c>
    </row>
    <row r="33" customFormat="false" ht="15" hidden="false" customHeight="false" outlineLevel="0" collapsed="false">
      <c r="A33" s="5"/>
      <c r="B33" s="5" t="s">
        <v>4</v>
      </c>
      <c r="C33" s="5" t="n">
        <v>58</v>
      </c>
      <c r="D33" s="5" t="n">
        <v>56</v>
      </c>
      <c r="E33" s="5" t="n">
        <v>240</v>
      </c>
      <c r="F33" s="7" t="n">
        <v>1700</v>
      </c>
      <c r="G33" s="5"/>
      <c r="H33" s="8"/>
    </row>
    <row r="34" customFormat="false" ht="34.6" hidden="false" customHeight="false" outlineLevel="0" collapsed="false">
      <c r="A34" s="5" t="s">
        <v>246</v>
      </c>
      <c r="B34" s="5"/>
      <c r="C34" s="9" t="s">
        <v>6</v>
      </c>
      <c r="D34" s="9" t="s">
        <v>7</v>
      </c>
      <c r="E34" s="9" t="s">
        <v>8</v>
      </c>
      <c r="F34" s="10" t="s">
        <v>9</v>
      </c>
      <c r="G34" s="5"/>
      <c r="H34" s="11"/>
    </row>
    <row r="35" customFormat="false" ht="15" hidden="false" customHeight="false" outlineLevel="0" collapsed="false">
      <c r="A35" s="12" t="n">
        <v>2</v>
      </c>
      <c r="B35" s="12" t="n">
        <v>3</v>
      </c>
      <c r="C35" s="13" t="n">
        <v>5</v>
      </c>
      <c r="D35" s="13" t="n">
        <v>6</v>
      </c>
      <c r="E35" s="13" t="n">
        <v>7</v>
      </c>
      <c r="F35" s="14" t="n">
        <v>4</v>
      </c>
      <c r="G35" s="12"/>
      <c r="H35" s="15"/>
    </row>
    <row r="36" customFormat="false" ht="15" hidden="false" customHeight="true" outlineLevel="0" collapsed="false">
      <c r="A36" s="16" t="s">
        <v>46</v>
      </c>
      <c r="B36" s="16"/>
      <c r="C36" s="16"/>
      <c r="D36" s="16"/>
      <c r="E36" s="16"/>
      <c r="F36" s="17"/>
      <c r="G36" s="18"/>
      <c r="H36" s="19"/>
    </row>
    <row r="37" customFormat="false" ht="15" hidden="false" customHeight="false" outlineLevel="0" collapsed="false">
      <c r="A37" s="6" t="s">
        <v>11</v>
      </c>
      <c r="B37" s="20"/>
      <c r="C37" s="21"/>
      <c r="D37" s="21"/>
      <c r="E37" s="21"/>
      <c r="F37" s="22"/>
      <c r="G37" s="23"/>
      <c r="H37" s="15"/>
    </row>
    <row r="38" customFormat="false" ht="18.45" hidden="false" customHeight="false" outlineLevel="0" collapsed="false">
      <c r="A38" s="6" t="s">
        <v>247</v>
      </c>
      <c r="B38" s="24" t="n">
        <v>100</v>
      </c>
      <c r="C38" s="25" t="n">
        <v>3.9</v>
      </c>
      <c r="D38" s="25" t="n">
        <v>2.2</v>
      </c>
      <c r="E38" s="25" t="n">
        <v>22</v>
      </c>
      <c r="F38" s="26" t="n">
        <v>130.1</v>
      </c>
      <c r="G38" s="70" t="s">
        <v>248</v>
      </c>
      <c r="H38" s="19"/>
    </row>
    <row r="39" customFormat="false" ht="15" hidden="false" customHeight="false" outlineLevel="0" collapsed="false">
      <c r="A39" s="6" t="s">
        <v>90</v>
      </c>
      <c r="B39" s="24" t="s">
        <v>91</v>
      </c>
      <c r="C39" s="24" t="n">
        <v>13.22</v>
      </c>
      <c r="D39" s="25" t="n">
        <v>4.34</v>
      </c>
      <c r="E39" s="24" t="n">
        <v>5.43</v>
      </c>
      <c r="F39" s="26" t="n">
        <v>115.59</v>
      </c>
      <c r="G39" s="33" t="s">
        <v>249</v>
      </c>
      <c r="H39" s="15"/>
    </row>
    <row r="40" customFormat="false" ht="25.35" hidden="false" customHeight="false" outlineLevel="0" collapsed="false">
      <c r="A40" s="6" t="s">
        <v>208</v>
      </c>
      <c r="B40" s="44" t="n">
        <v>45656</v>
      </c>
      <c r="C40" s="21" t="n">
        <v>4.9</v>
      </c>
      <c r="D40" s="21" t="n">
        <v>5.9</v>
      </c>
      <c r="E40" s="21" t="n">
        <v>9.9</v>
      </c>
      <c r="F40" s="30" t="n">
        <v>114</v>
      </c>
      <c r="G40" s="24" t="s">
        <v>18</v>
      </c>
      <c r="H40" s="15"/>
    </row>
    <row r="41" customFormat="false" ht="23.05" hidden="false" customHeight="false" outlineLevel="0" collapsed="false">
      <c r="A41" s="6" t="s">
        <v>250</v>
      </c>
      <c r="B41" s="24" t="n">
        <v>80</v>
      </c>
      <c r="C41" s="21" t="n">
        <v>1.2</v>
      </c>
      <c r="D41" s="21" t="n">
        <v>0.1</v>
      </c>
      <c r="E41" s="21" t="n">
        <v>17.4</v>
      </c>
      <c r="F41" s="30" t="n">
        <v>71</v>
      </c>
      <c r="G41" s="31" t="s">
        <v>50</v>
      </c>
      <c r="H41" s="32"/>
    </row>
    <row r="42" customFormat="false" ht="23.05" hidden="false" customHeight="false" outlineLevel="0" collapsed="false">
      <c r="A42" s="6" t="s">
        <v>32</v>
      </c>
      <c r="B42" s="24" t="n">
        <v>150</v>
      </c>
      <c r="C42" s="21" t="n">
        <v>0.2</v>
      </c>
      <c r="D42" s="21" t="n">
        <v>0.7</v>
      </c>
      <c r="E42" s="25" t="n">
        <v>18.7</v>
      </c>
      <c r="F42" s="30" t="n">
        <v>81</v>
      </c>
      <c r="G42" s="62" t="s">
        <v>251</v>
      </c>
      <c r="H42" s="6"/>
    </row>
    <row r="43" customFormat="false" ht="15" hidden="false" customHeight="false" outlineLevel="0" collapsed="false">
      <c r="A43" s="34" t="s">
        <v>22</v>
      </c>
      <c r="B43" s="20"/>
      <c r="C43" s="25" t="n">
        <f aca="false">SUM(C38:C42)</f>
        <v>23.42</v>
      </c>
      <c r="D43" s="25" t="n">
        <f aca="false">SUM(D38:D42)</f>
        <v>13.24</v>
      </c>
      <c r="E43" s="25" t="n">
        <f aca="false">SUM(E38:E42)</f>
        <v>73.43</v>
      </c>
      <c r="F43" s="26" t="n">
        <f aca="false">SUM(F38:F42)</f>
        <v>511.69</v>
      </c>
      <c r="G43" s="35"/>
      <c r="H43" s="15"/>
    </row>
    <row r="44" customFormat="false" ht="15" hidden="false" customHeight="false" outlineLevel="0" collapsed="false">
      <c r="A44" s="16" t="s">
        <v>55</v>
      </c>
      <c r="B44" s="16"/>
      <c r="C44" s="16"/>
      <c r="D44" s="16"/>
      <c r="E44" s="16"/>
      <c r="F44" s="36"/>
      <c r="G44" s="36"/>
      <c r="H44" s="27"/>
    </row>
    <row r="45" customFormat="false" ht="15" hidden="false" customHeight="false" outlineLevel="0" collapsed="false">
      <c r="A45" s="6" t="s">
        <v>252</v>
      </c>
      <c r="B45" s="24" t="n">
        <v>126</v>
      </c>
      <c r="C45" s="21" t="n">
        <v>3.2</v>
      </c>
      <c r="D45" s="21" t="n">
        <v>5.4</v>
      </c>
      <c r="E45" s="21" t="n">
        <v>13.4</v>
      </c>
      <c r="F45" s="22" t="n">
        <v>110</v>
      </c>
      <c r="G45" s="78" t="s">
        <v>20</v>
      </c>
      <c r="H45" s="15"/>
    </row>
    <row r="46" customFormat="false" ht="18.45" hidden="false" customHeight="false" outlineLevel="0" collapsed="false">
      <c r="A46" s="6" t="s">
        <v>253</v>
      </c>
      <c r="B46" s="24" t="n">
        <v>200</v>
      </c>
      <c r="C46" s="25" t="n">
        <v>2.04</v>
      </c>
      <c r="D46" s="25" t="n">
        <v>1.64</v>
      </c>
      <c r="E46" s="25" t="n">
        <v>13.81</v>
      </c>
      <c r="F46" s="26" t="n">
        <v>76.94</v>
      </c>
      <c r="G46" s="27" t="s">
        <v>254</v>
      </c>
      <c r="H46" s="15"/>
    </row>
    <row r="47" customFormat="false" ht="23.05" hidden="false" customHeight="false" outlineLevel="0" collapsed="false">
      <c r="A47" s="6" t="s">
        <v>255</v>
      </c>
      <c r="B47" s="24" t="n">
        <v>100</v>
      </c>
      <c r="C47" s="21" t="n">
        <v>10.3</v>
      </c>
      <c r="D47" s="21" t="n">
        <v>3.2</v>
      </c>
      <c r="E47" s="21" t="n">
        <v>24.4</v>
      </c>
      <c r="F47" s="30" t="n">
        <v>167.2</v>
      </c>
      <c r="G47" s="31" t="s">
        <v>256</v>
      </c>
      <c r="H47" s="19"/>
    </row>
    <row r="48" customFormat="false" ht="23.05" hidden="false" customHeight="false" outlineLevel="0" collapsed="false">
      <c r="A48" s="6" t="s">
        <v>257</v>
      </c>
      <c r="B48" s="24" t="n">
        <v>60</v>
      </c>
      <c r="C48" s="21" t="n">
        <v>14.12</v>
      </c>
      <c r="D48" s="21" t="n">
        <v>5</v>
      </c>
      <c r="E48" s="21" t="n">
        <v>7.38</v>
      </c>
      <c r="F48" s="22" t="n">
        <v>134.35</v>
      </c>
      <c r="G48" s="53" t="s">
        <v>258</v>
      </c>
      <c r="H48" s="15"/>
    </row>
    <row r="49" customFormat="false" ht="15" hidden="false" customHeight="false" outlineLevel="0" collapsed="false">
      <c r="A49" s="6" t="s">
        <v>21</v>
      </c>
      <c r="B49" s="24" t="n">
        <v>30</v>
      </c>
      <c r="C49" s="21" t="n">
        <v>2.1</v>
      </c>
      <c r="D49" s="21" t="n">
        <v>2.4</v>
      </c>
      <c r="E49" s="21" t="n">
        <v>9.9</v>
      </c>
      <c r="F49" s="30" t="n">
        <v>71</v>
      </c>
      <c r="G49" s="31" t="s">
        <v>18</v>
      </c>
      <c r="H49" s="15"/>
    </row>
    <row r="50" customFormat="false" ht="18.45" hidden="false" customHeight="false" outlineLevel="0" collapsed="false">
      <c r="A50" s="6" t="s">
        <v>259</v>
      </c>
      <c r="B50" s="24" t="n">
        <v>160</v>
      </c>
      <c r="C50" s="25" t="n">
        <v>0.3</v>
      </c>
      <c r="D50" s="25" t="n">
        <v>0.3</v>
      </c>
      <c r="E50" s="25" t="n">
        <v>16.3</v>
      </c>
      <c r="F50" s="26" t="n">
        <v>66</v>
      </c>
      <c r="G50" s="41" t="s">
        <v>260</v>
      </c>
      <c r="H50" s="15"/>
    </row>
    <row r="51" customFormat="false" ht="15" hidden="false" customHeight="false" outlineLevel="0" collapsed="false">
      <c r="A51" s="34" t="s">
        <v>22</v>
      </c>
      <c r="B51" s="20"/>
      <c r="C51" s="25" t="n">
        <v>32.08</v>
      </c>
      <c r="D51" s="25" t="n">
        <f aca="false">SUM(D45:D50)</f>
        <v>17.94</v>
      </c>
      <c r="E51" s="25" t="n">
        <v>85.21</v>
      </c>
      <c r="F51" s="26" t="n">
        <v>625.34</v>
      </c>
      <c r="G51" s="38"/>
      <c r="H51" s="15"/>
    </row>
    <row r="52" customFormat="false" ht="15" hidden="false" customHeight="false" outlineLevel="0" collapsed="false">
      <c r="A52" s="16" t="s">
        <v>34</v>
      </c>
      <c r="B52" s="16"/>
      <c r="C52" s="16"/>
      <c r="D52" s="16"/>
      <c r="E52" s="16"/>
      <c r="F52" s="36"/>
      <c r="G52" s="39"/>
      <c r="H52" s="40"/>
    </row>
    <row r="53" customFormat="false" ht="23.05" hidden="false" customHeight="false" outlineLevel="0" collapsed="false">
      <c r="A53" s="58" t="s">
        <v>261</v>
      </c>
      <c r="B53" s="20" t="n">
        <v>120</v>
      </c>
      <c r="C53" s="24" t="n">
        <v>17.57</v>
      </c>
      <c r="D53" s="25" t="n">
        <v>11.05</v>
      </c>
      <c r="E53" s="25" t="n">
        <v>48.5</v>
      </c>
      <c r="F53" s="26" t="n">
        <v>363</v>
      </c>
      <c r="G53" s="41" t="s">
        <v>262</v>
      </c>
      <c r="H53" s="15"/>
    </row>
    <row r="54" customFormat="false" ht="18.45" hidden="false" customHeight="false" outlineLevel="0" collapsed="false">
      <c r="A54" s="6" t="s">
        <v>39</v>
      </c>
      <c r="B54" s="24" t="n">
        <v>180</v>
      </c>
      <c r="C54" s="21" t="n">
        <v>6</v>
      </c>
      <c r="D54" s="21" t="n">
        <v>5.1</v>
      </c>
      <c r="E54" s="21" t="n">
        <v>9.7</v>
      </c>
      <c r="F54" s="30" t="n">
        <v>107</v>
      </c>
      <c r="G54" s="41" t="s">
        <v>100</v>
      </c>
      <c r="H54" s="15"/>
    </row>
    <row r="55" customFormat="false" ht="23.05" hidden="false" customHeight="false" outlineLevel="0" collapsed="false">
      <c r="A55" s="6" t="s">
        <v>165</v>
      </c>
      <c r="B55" s="24" t="n">
        <v>40</v>
      </c>
      <c r="C55" s="21" t="n">
        <v>0.15</v>
      </c>
      <c r="D55" s="21" t="n">
        <v>0.15</v>
      </c>
      <c r="E55" s="21" t="n">
        <v>4.15</v>
      </c>
      <c r="F55" s="30" t="n">
        <v>18</v>
      </c>
      <c r="G55" s="43" t="s">
        <v>50</v>
      </c>
      <c r="H55" s="19"/>
    </row>
    <row r="56" customFormat="false" ht="15" hidden="false" customHeight="false" outlineLevel="0" collapsed="false">
      <c r="A56" s="6"/>
      <c r="B56" s="24"/>
      <c r="C56" s="24"/>
      <c r="D56" s="24"/>
      <c r="E56" s="24"/>
      <c r="F56" s="45"/>
      <c r="G56" s="15"/>
      <c r="H56" s="15"/>
    </row>
    <row r="57" customFormat="false" ht="15" hidden="false" customHeight="false" outlineLevel="0" collapsed="false">
      <c r="A57" s="6"/>
      <c r="B57" s="24"/>
      <c r="C57" s="21"/>
      <c r="D57" s="21"/>
      <c r="E57" s="21"/>
      <c r="F57" s="46"/>
      <c r="G57" s="15"/>
      <c r="H57" s="19"/>
    </row>
    <row r="58" customFormat="false" ht="15" hidden="false" customHeight="false" outlineLevel="0" collapsed="false">
      <c r="A58" s="6"/>
      <c r="B58" s="24"/>
      <c r="C58" s="25"/>
      <c r="D58" s="47"/>
      <c r="E58" s="25"/>
      <c r="F58" s="48"/>
      <c r="G58" s="15"/>
      <c r="H58" s="15"/>
    </row>
    <row r="59" customFormat="false" ht="15" hidden="false" customHeight="false" outlineLevel="0" collapsed="false">
      <c r="A59" s="34" t="s">
        <v>22</v>
      </c>
      <c r="B59" s="20"/>
      <c r="C59" s="25" t="n">
        <v>23.77</v>
      </c>
      <c r="D59" s="25" t="n">
        <v>16.35</v>
      </c>
      <c r="E59" s="25" t="n">
        <v>62.4</v>
      </c>
      <c r="F59" s="48" t="n">
        <v>488</v>
      </c>
      <c r="G59" s="15"/>
      <c r="H59" s="15"/>
    </row>
    <row r="60" customFormat="false" ht="15" hidden="false" customHeight="false" outlineLevel="0" collapsed="false">
      <c r="A60" s="34" t="s">
        <v>44</v>
      </c>
      <c r="B60" s="20"/>
      <c r="C60" s="25" t="n">
        <f aca="false">C43+C51+C59</f>
        <v>79.27</v>
      </c>
      <c r="D60" s="25" t="n">
        <f aca="false">D43+D51+D59</f>
        <v>47.53</v>
      </c>
      <c r="E60" s="25" t="n">
        <v>221.04</v>
      </c>
      <c r="F60" s="48" t="n">
        <v>1625.03</v>
      </c>
      <c r="G60" s="15"/>
      <c r="H60" s="15"/>
    </row>
    <row r="63" customFormat="false" ht="25.35" hidden="false" customHeight="true" outlineLevel="0" collapsed="false">
      <c r="A63" s="2" t="s">
        <v>0</v>
      </c>
      <c r="B63" s="3" t="s">
        <v>1</v>
      </c>
      <c r="C63" s="3"/>
      <c r="D63" s="3"/>
      <c r="E63" s="3"/>
      <c r="F63" s="4"/>
      <c r="G63" s="5" t="s">
        <v>2</v>
      </c>
      <c r="H63" s="6" t="s">
        <v>3</v>
      </c>
    </row>
    <row r="64" customFormat="false" ht="15" hidden="false" customHeight="false" outlineLevel="0" collapsed="false">
      <c r="A64" s="5"/>
      <c r="B64" s="5" t="s">
        <v>4</v>
      </c>
      <c r="C64" s="5" t="n">
        <v>58</v>
      </c>
      <c r="D64" s="5" t="n">
        <v>56</v>
      </c>
      <c r="E64" s="5" t="n">
        <v>240</v>
      </c>
      <c r="F64" s="7" t="n">
        <v>1700</v>
      </c>
      <c r="G64" s="5"/>
      <c r="H64" s="8"/>
    </row>
    <row r="65" customFormat="false" ht="34.6" hidden="false" customHeight="false" outlineLevel="0" collapsed="false">
      <c r="A65" s="5" t="s">
        <v>263</v>
      </c>
      <c r="B65" s="5"/>
      <c r="C65" s="9" t="s">
        <v>6</v>
      </c>
      <c r="D65" s="9" t="s">
        <v>7</v>
      </c>
      <c r="E65" s="9" t="s">
        <v>8</v>
      </c>
      <c r="F65" s="10" t="s">
        <v>9</v>
      </c>
      <c r="G65" s="5"/>
      <c r="H65" s="11"/>
    </row>
    <row r="66" customFormat="false" ht="15" hidden="false" customHeight="false" outlineLevel="0" collapsed="false">
      <c r="A66" s="12" t="n">
        <v>2</v>
      </c>
      <c r="B66" s="12" t="n">
        <v>3</v>
      </c>
      <c r="C66" s="13" t="n">
        <v>5</v>
      </c>
      <c r="D66" s="13" t="n">
        <v>6</v>
      </c>
      <c r="E66" s="13" t="n">
        <v>7</v>
      </c>
      <c r="F66" s="14" t="n">
        <v>4</v>
      </c>
      <c r="G66" s="12"/>
      <c r="H66" s="15"/>
    </row>
    <row r="67" customFormat="false" ht="15" hidden="false" customHeight="true" outlineLevel="0" collapsed="false">
      <c r="A67" s="16" t="s">
        <v>77</v>
      </c>
      <c r="B67" s="16"/>
      <c r="C67" s="16"/>
      <c r="D67" s="16"/>
      <c r="E67" s="16"/>
      <c r="F67" s="17"/>
      <c r="G67" s="18"/>
      <c r="H67" s="19"/>
    </row>
    <row r="68" customFormat="false" ht="15" hidden="false" customHeight="false" outlineLevel="0" collapsed="false">
      <c r="A68" s="6" t="s">
        <v>11</v>
      </c>
      <c r="B68" s="20"/>
      <c r="C68" s="21"/>
      <c r="D68" s="21"/>
      <c r="E68" s="21"/>
      <c r="F68" s="22"/>
      <c r="G68" s="23"/>
      <c r="H68" s="15"/>
    </row>
    <row r="69" customFormat="false" ht="23.05" hidden="false" customHeight="false" outlineLevel="0" collapsed="false">
      <c r="A69" s="6" t="s">
        <v>264</v>
      </c>
      <c r="B69" s="24" t="n">
        <v>82</v>
      </c>
      <c r="C69" s="25" t="n">
        <v>12</v>
      </c>
      <c r="D69" s="25" t="n">
        <v>6.3</v>
      </c>
      <c r="E69" s="25" t="n">
        <v>11.5</v>
      </c>
      <c r="F69" s="26" t="n">
        <v>152</v>
      </c>
      <c r="G69" s="31" t="s">
        <v>265</v>
      </c>
      <c r="H69" s="19"/>
    </row>
    <row r="70" customFormat="false" ht="15" hidden="false" customHeight="false" outlineLevel="0" collapsed="false">
      <c r="A70" s="6" t="s">
        <v>16</v>
      </c>
      <c r="B70" s="24" t="n">
        <v>125</v>
      </c>
      <c r="C70" s="24" t="n">
        <v>2</v>
      </c>
      <c r="D70" s="25" t="n">
        <v>6.3</v>
      </c>
      <c r="E70" s="24" t="n">
        <v>5.3</v>
      </c>
      <c r="F70" s="26" t="n">
        <v>86</v>
      </c>
      <c r="G70" s="28" t="s">
        <v>18</v>
      </c>
      <c r="H70" s="15"/>
    </row>
    <row r="71" customFormat="false" ht="23.05" hidden="false" customHeight="false" outlineLevel="0" collapsed="false">
      <c r="A71" s="6" t="s">
        <v>250</v>
      </c>
      <c r="B71" s="29" t="s">
        <v>266</v>
      </c>
      <c r="C71" s="21" t="n">
        <v>1.2</v>
      </c>
      <c r="D71" s="21" t="n">
        <v>0.1</v>
      </c>
      <c r="E71" s="21" t="n">
        <v>17.4</v>
      </c>
      <c r="F71" s="30" t="n">
        <v>71</v>
      </c>
      <c r="G71" s="31" t="s">
        <v>267</v>
      </c>
      <c r="H71" s="15"/>
    </row>
    <row r="72" customFormat="false" ht="15" hidden="false" customHeight="false" outlineLevel="0" collapsed="false">
      <c r="A72" s="6" t="s">
        <v>183</v>
      </c>
      <c r="B72" s="24" t="n">
        <v>48</v>
      </c>
      <c r="C72" s="21" t="n">
        <v>1.6</v>
      </c>
      <c r="D72" s="21" t="n">
        <v>4</v>
      </c>
      <c r="E72" s="21" t="n">
        <v>6.7</v>
      </c>
      <c r="F72" s="30" t="n">
        <v>69</v>
      </c>
      <c r="G72" s="24"/>
      <c r="H72" s="32"/>
    </row>
    <row r="73" customFormat="false" ht="15" hidden="false" customHeight="false" outlineLevel="0" collapsed="false">
      <c r="A73" s="6" t="s">
        <v>268</v>
      </c>
      <c r="B73" s="44" t="s">
        <v>269</v>
      </c>
      <c r="C73" s="21" t="n">
        <v>4.9</v>
      </c>
      <c r="D73" s="21" t="n">
        <v>5.9</v>
      </c>
      <c r="E73" s="25" t="n">
        <v>9.9</v>
      </c>
      <c r="F73" s="30" t="n">
        <v>114</v>
      </c>
      <c r="G73" s="23"/>
      <c r="H73" s="6"/>
    </row>
    <row r="74" customFormat="false" ht="15" hidden="false" customHeight="false" outlineLevel="0" collapsed="false">
      <c r="A74" s="34" t="s">
        <v>22</v>
      </c>
      <c r="B74" s="20"/>
      <c r="C74" s="25" t="n">
        <f aca="false">SUM(C69:C73)</f>
        <v>21.7</v>
      </c>
      <c r="D74" s="25" t="n">
        <f aca="false">SUM(D69:D73)</f>
        <v>22.6</v>
      </c>
      <c r="E74" s="25" t="n">
        <f aca="false">SUM(E69:E73)</f>
        <v>50.8</v>
      </c>
      <c r="F74" s="26" t="n">
        <f aca="false">SUM(F69:F73)</f>
        <v>492</v>
      </c>
      <c r="G74" s="35"/>
      <c r="H74" s="15"/>
    </row>
    <row r="75" customFormat="false" ht="15" hidden="false" customHeight="false" outlineLevel="0" collapsed="false">
      <c r="A75" s="16" t="s">
        <v>55</v>
      </c>
      <c r="B75" s="16"/>
      <c r="C75" s="16"/>
      <c r="D75" s="16"/>
      <c r="E75" s="16"/>
      <c r="F75" s="36"/>
      <c r="G75" s="36"/>
      <c r="H75" s="27"/>
    </row>
    <row r="76" customFormat="false" ht="15" hidden="false" customHeight="false" outlineLevel="0" collapsed="false">
      <c r="A76" s="6" t="s">
        <v>56</v>
      </c>
      <c r="B76" s="24" t="n">
        <v>75</v>
      </c>
      <c r="C76" s="21" t="n">
        <v>3.8</v>
      </c>
      <c r="D76" s="21" t="s">
        <v>270</v>
      </c>
      <c r="E76" s="21" t="n">
        <v>31</v>
      </c>
      <c r="F76" s="22" t="n">
        <v>54.2</v>
      </c>
      <c r="G76" s="54" t="s">
        <v>57</v>
      </c>
      <c r="H76" s="15"/>
    </row>
    <row r="77" customFormat="false" ht="23.05" hidden="false" customHeight="false" outlineLevel="0" collapsed="false">
      <c r="A77" s="6" t="s">
        <v>271</v>
      </c>
      <c r="B77" s="24" t="n">
        <v>200</v>
      </c>
      <c r="C77" s="25" t="n">
        <v>1.7</v>
      </c>
      <c r="D77" s="25" t="n">
        <v>4.03</v>
      </c>
      <c r="E77" s="25" t="n">
        <v>9.9</v>
      </c>
      <c r="F77" s="26" t="n">
        <v>85.4</v>
      </c>
      <c r="G77" s="31" t="s">
        <v>272</v>
      </c>
      <c r="H77" s="15"/>
    </row>
    <row r="78" customFormat="false" ht="23.05" hidden="false" customHeight="false" outlineLevel="0" collapsed="false">
      <c r="A78" s="6" t="s">
        <v>119</v>
      </c>
      <c r="B78" s="24" t="n">
        <v>108</v>
      </c>
      <c r="C78" s="21" t="n">
        <v>16.9</v>
      </c>
      <c r="D78" s="21" t="n">
        <v>5.6</v>
      </c>
      <c r="E78" s="21" t="n">
        <v>22.1</v>
      </c>
      <c r="F78" s="30" t="n">
        <v>211</v>
      </c>
      <c r="G78" s="31" t="s">
        <v>273</v>
      </c>
      <c r="H78" s="19"/>
    </row>
    <row r="79" customFormat="false" ht="15" hidden="false" customHeight="false" outlineLevel="0" collapsed="false">
      <c r="A79" s="6" t="s">
        <v>21</v>
      </c>
      <c r="B79" s="24" t="n">
        <v>30</v>
      </c>
      <c r="C79" s="21" t="n">
        <v>2.1</v>
      </c>
      <c r="D79" s="21" t="n">
        <v>2.4</v>
      </c>
      <c r="E79" s="21" t="n">
        <v>9.9</v>
      </c>
      <c r="F79" s="22" t="n">
        <v>71</v>
      </c>
      <c r="G79" s="28" t="s">
        <v>18</v>
      </c>
      <c r="H79" s="15"/>
    </row>
    <row r="80" customFormat="false" ht="23.05" hidden="false" customHeight="false" outlineLevel="0" collapsed="false">
      <c r="A80" s="6" t="s">
        <v>53</v>
      </c>
      <c r="B80" s="24" t="n">
        <v>180</v>
      </c>
      <c r="C80" s="21" t="n">
        <v>0.2</v>
      </c>
      <c r="D80" s="21" t="n">
        <v>0.1</v>
      </c>
      <c r="E80" s="21" t="n">
        <v>28.6</v>
      </c>
      <c r="F80" s="30" t="n">
        <v>122</v>
      </c>
      <c r="G80" s="31" t="s">
        <v>54</v>
      </c>
      <c r="H80" s="15"/>
    </row>
    <row r="81" customFormat="false" ht="15" hidden="false" customHeight="false" outlineLevel="0" collapsed="false">
      <c r="A81" s="6"/>
      <c r="B81" s="24"/>
      <c r="C81" s="25"/>
      <c r="D81" s="25"/>
      <c r="E81" s="25"/>
      <c r="F81" s="26"/>
      <c r="G81" s="20"/>
      <c r="H81" s="15"/>
    </row>
    <row r="82" customFormat="false" ht="15" hidden="false" customHeight="false" outlineLevel="0" collapsed="false">
      <c r="A82" s="34" t="s">
        <v>22</v>
      </c>
      <c r="B82" s="20"/>
      <c r="C82" s="25" t="n">
        <v>24.7</v>
      </c>
      <c r="D82" s="25" t="n">
        <f aca="false">SUM(D76:D81)</f>
        <v>12.13</v>
      </c>
      <c r="E82" s="25" t="n">
        <f aca="false">SUM(E76:E81)</f>
        <v>101.5</v>
      </c>
      <c r="F82" s="26" t="n">
        <f aca="false">SUM(F76:F81)</f>
        <v>543.6</v>
      </c>
      <c r="G82" s="38"/>
      <c r="H82" s="15"/>
    </row>
    <row r="83" customFormat="false" ht="15" hidden="false" customHeight="false" outlineLevel="0" collapsed="false">
      <c r="A83" s="16" t="s">
        <v>34</v>
      </c>
      <c r="B83" s="16"/>
      <c r="C83" s="16"/>
      <c r="D83" s="16"/>
      <c r="E83" s="16"/>
      <c r="F83" s="36"/>
      <c r="G83" s="39"/>
      <c r="H83" s="40"/>
    </row>
    <row r="84" customFormat="false" ht="15" hidden="false" customHeight="false" outlineLevel="0" collapsed="false">
      <c r="A84" s="6" t="s">
        <v>30</v>
      </c>
      <c r="B84" s="20" t="n">
        <v>31</v>
      </c>
      <c r="C84" s="24" t="n">
        <v>0.5</v>
      </c>
      <c r="D84" s="25" t="n">
        <v>0</v>
      </c>
      <c r="E84" s="25" t="n">
        <v>3.1</v>
      </c>
      <c r="F84" s="26" t="n">
        <v>13</v>
      </c>
      <c r="G84" s="41" t="s">
        <v>31</v>
      </c>
      <c r="H84" s="15"/>
    </row>
    <row r="85" customFormat="false" ht="18.45" hidden="false" customHeight="false" outlineLevel="0" collapsed="false">
      <c r="A85" s="6" t="s">
        <v>176</v>
      </c>
      <c r="B85" s="24" t="n">
        <v>100</v>
      </c>
      <c r="C85" s="21" t="n">
        <v>2.57</v>
      </c>
      <c r="D85" s="21" t="n">
        <v>3.26</v>
      </c>
      <c r="E85" s="21" t="n">
        <v>25.89</v>
      </c>
      <c r="F85" s="30" t="n">
        <v>145.25</v>
      </c>
      <c r="G85" s="41" t="s">
        <v>274</v>
      </c>
      <c r="H85" s="15"/>
    </row>
    <row r="86" customFormat="false" ht="25.35" hidden="false" customHeight="false" outlineLevel="0" collapsed="false">
      <c r="A86" s="6" t="s">
        <v>275</v>
      </c>
      <c r="B86" s="24" t="s">
        <v>276</v>
      </c>
      <c r="C86" s="21" t="n">
        <v>13.5</v>
      </c>
      <c r="D86" s="21" t="n">
        <v>8.85</v>
      </c>
      <c r="E86" s="21" t="n">
        <v>14.55</v>
      </c>
      <c r="F86" s="30" t="n">
        <v>190.2</v>
      </c>
      <c r="G86" s="43" t="s">
        <v>277</v>
      </c>
      <c r="H86" s="19"/>
    </row>
    <row r="87" customFormat="false" ht="15" hidden="false" customHeight="false" outlineLevel="0" collapsed="false">
      <c r="A87" s="6" t="s">
        <v>21</v>
      </c>
      <c r="B87" s="24" t="n">
        <v>30</v>
      </c>
      <c r="C87" s="24" t="n">
        <v>2.1</v>
      </c>
      <c r="D87" s="24" t="n">
        <v>2.4</v>
      </c>
      <c r="E87" s="24" t="n">
        <v>10</v>
      </c>
      <c r="F87" s="45" t="n">
        <v>71</v>
      </c>
      <c r="G87" s="15" t="s">
        <v>203</v>
      </c>
      <c r="H87" s="15"/>
    </row>
    <row r="88" customFormat="false" ht="23.05" hidden="false" customHeight="false" outlineLevel="0" collapsed="false">
      <c r="A88" s="6" t="s">
        <v>82</v>
      </c>
      <c r="B88" s="44"/>
      <c r="C88" s="21" t="n">
        <v>0</v>
      </c>
      <c r="D88" s="21" t="n">
        <v>0</v>
      </c>
      <c r="E88" s="21" t="n">
        <v>0</v>
      </c>
      <c r="F88" s="46" t="n">
        <v>0</v>
      </c>
      <c r="G88" s="58" t="s">
        <v>84</v>
      </c>
      <c r="H88" s="19"/>
    </row>
    <row r="89" customFormat="false" ht="23.05" hidden="false" customHeight="false" outlineLevel="0" collapsed="false">
      <c r="A89" s="6" t="s">
        <v>72</v>
      </c>
      <c r="B89" s="24" t="n">
        <v>80</v>
      </c>
      <c r="C89" s="25" t="n">
        <v>0.7</v>
      </c>
      <c r="D89" s="47" t="n">
        <v>0.2</v>
      </c>
      <c r="E89" s="25" t="n">
        <v>7.6</v>
      </c>
      <c r="F89" s="48" t="n">
        <v>32</v>
      </c>
      <c r="G89" s="58" t="s">
        <v>191</v>
      </c>
      <c r="H89" s="15"/>
    </row>
    <row r="90" customFormat="false" ht="15" hidden="false" customHeight="false" outlineLevel="0" collapsed="false">
      <c r="A90" s="34" t="s">
        <v>22</v>
      </c>
      <c r="B90" s="20"/>
      <c r="C90" s="25" t="n">
        <v>19.4</v>
      </c>
      <c r="D90" s="25" t="n">
        <v>14.8</v>
      </c>
      <c r="E90" s="25" t="n">
        <v>61.2</v>
      </c>
      <c r="F90" s="48" t="n">
        <v>451</v>
      </c>
      <c r="G90" s="15"/>
      <c r="H90" s="15"/>
    </row>
    <row r="91" customFormat="false" ht="15" hidden="false" customHeight="false" outlineLevel="0" collapsed="false">
      <c r="A91" s="34" t="s">
        <v>44</v>
      </c>
      <c r="B91" s="20"/>
      <c r="C91" s="25" t="n">
        <f aca="false">C74+C82+C90</f>
        <v>65.8</v>
      </c>
      <c r="D91" s="25" t="n">
        <f aca="false">D74+D82+D90</f>
        <v>49.53</v>
      </c>
      <c r="E91" s="25" t="n">
        <f aca="false">E74+E82+E90</f>
        <v>213.5</v>
      </c>
      <c r="F91" s="48" t="n">
        <f aca="false">F74+F82+F90</f>
        <v>1486.6</v>
      </c>
      <c r="G91" s="15"/>
      <c r="H91" s="15"/>
    </row>
    <row r="94" customFormat="false" ht="25.35" hidden="false" customHeight="false" outlineLevel="0" collapsed="false">
      <c r="A94" s="2" t="s">
        <v>0</v>
      </c>
      <c r="B94" s="3" t="n">
        <v>6.6</v>
      </c>
      <c r="C94" s="3"/>
      <c r="D94" s="3"/>
      <c r="E94" s="3"/>
      <c r="F94" s="4"/>
      <c r="G94" s="5" t="s">
        <v>2</v>
      </c>
      <c r="H94" s="6" t="s">
        <v>3</v>
      </c>
    </row>
    <row r="95" customFormat="false" ht="15" hidden="false" customHeight="false" outlineLevel="0" collapsed="false">
      <c r="A95" s="5" t="s">
        <v>278</v>
      </c>
      <c r="B95" s="5" t="s">
        <v>4</v>
      </c>
      <c r="C95" s="5" t="n">
        <v>58</v>
      </c>
      <c r="D95" s="5" t="n">
        <v>56</v>
      </c>
      <c r="E95" s="5" t="n">
        <v>240</v>
      </c>
      <c r="F95" s="7" t="n">
        <v>1700</v>
      </c>
      <c r="G95" s="5"/>
      <c r="H95" s="8"/>
    </row>
    <row r="96" customFormat="false" ht="34.6" hidden="false" customHeight="false" outlineLevel="0" collapsed="false">
      <c r="A96" s="5" t="n">
        <v>3</v>
      </c>
      <c r="B96" s="5"/>
      <c r="C96" s="9" t="s">
        <v>6</v>
      </c>
      <c r="D96" s="9" t="s">
        <v>7</v>
      </c>
      <c r="E96" s="9" t="s">
        <v>8</v>
      </c>
      <c r="F96" s="10" t="s">
        <v>9</v>
      </c>
      <c r="G96" s="5"/>
      <c r="H96" s="11"/>
    </row>
    <row r="97" customFormat="false" ht="15" hidden="false" customHeight="false" outlineLevel="0" collapsed="false">
      <c r="A97" s="12" t="n">
        <v>2</v>
      </c>
      <c r="B97" s="12" t="n">
        <v>3</v>
      </c>
      <c r="C97" s="13" t="n">
        <v>5</v>
      </c>
      <c r="D97" s="13" t="n">
        <v>6</v>
      </c>
      <c r="E97" s="13" t="n">
        <v>7</v>
      </c>
      <c r="F97" s="14" t="n">
        <v>4</v>
      </c>
      <c r="G97" s="12"/>
      <c r="H97" s="15"/>
    </row>
    <row r="98" customFormat="false" ht="15" hidden="false" customHeight="true" outlineLevel="0" collapsed="false">
      <c r="A98" s="16" t="s">
        <v>102</v>
      </c>
      <c r="B98" s="16"/>
      <c r="C98" s="16"/>
      <c r="D98" s="16"/>
      <c r="E98" s="16"/>
      <c r="F98" s="17"/>
      <c r="G98" s="18"/>
      <c r="H98" s="19"/>
    </row>
    <row r="99" customFormat="false" ht="15" hidden="false" customHeight="false" outlineLevel="0" collapsed="false">
      <c r="A99" s="6"/>
      <c r="B99" s="20"/>
      <c r="C99" s="21"/>
      <c r="D99" s="21"/>
      <c r="E99" s="21"/>
      <c r="F99" s="22"/>
      <c r="G99" s="23"/>
      <c r="H99" s="15"/>
    </row>
    <row r="100" customFormat="false" ht="18.45" hidden="false" customHeight="false" outlineLevel="0" collapsed="false">
      <c r="A100" s="6" t="s">
        <v>138</v>
      </c>
      <c r="B100" s="24" t="n">
        <v>220</v>
      </c>
      <c r="C100" s="25" t="n">
        <v>7.71</v>
      </c>
      <c r="D100" s="25" t="n">
        <v>7.77</v>
      </c>
      <c r="E100" s="25" t="n">
        <v>26.52</v>
      </c>
      <c r="F100" s="26" t="n">
        <v>205.43</v>
      </c>
      <c r="G100" s="27" t="s">
        <v>139</v>
      </c>
      <c r="H100" s="19"/>
    </row>
    <row r="101" customFormat="false" ht="25.35" hidden="false" customHeight="false" outlineLevel="0" collapsed="false">
      <c r="A101" s="6" t="s">
        <v>279</v>
      </c>
      <c r="B101" s="44" t="s">
        <v>52</v>
      </c>
      <c r="C101" s="24" t="n">
        <v>4.9</v>
      </c>
      <c r="D101" s="25" t="n">
        <v>5.9</v>
      </c>
      <c r="E101" s="24" t="n">
        <v>9.9</v>
      </c>
      <c r="F101" s="26" t="n">
        <v>114</v>
      </c>
      <c r="G101" s="28" t="s">
        <v>18</v>
      </c>
      <c r="H101" s="15"/>
    </row>
    <row r="102" customFormat="false" ht="23.05" hidden="false" customHeight="false" outlineLevel="0" collapsed="false">
      <c r="A102" s="6" t="s">
        <v>123</v>
      </c>
      <c r="B102" s="29"/>
      <c r="C102" s="21" t="n">
        <v>0.4</v>
      </c>
      <c r="D102" s="21" t="n">
        <v>0.1</v>
      </c>
      <c r="E102" s="21" t="n">
        <v>19.5</v>
      </c>
      <c r="F102" s="30" t="n">
        <v>78</v>
      </c>
      <c r="G102" s="31" t="s">
        <v>147</v>
      </c>
      <c r="H102" s="15"/>
    </row>
    <row r="103" customFormat="false" ht="20.75" hidden="false" customHeight="false" outlineLevel="0" collapsed="false">
      <c r="A103" s="6" t="s">
        <v>280</v>
      </c>
      <c r="B103" s="24" t="n">
        <v>80</v>
      </c>
      <c r="C103" s="21" t="n">
        <v>0.3</v>
      </c>
      <c r="D103" s="21" t="n">
        <v>0.3</v>
      </c>
      <c r="E103" s="21" t="n">
        <v>8.3</v>
      </c>
      <c r="F103" s="30" t="n">
        <v>36</v>
      </c>
      <c r="G103" s="64" t="s">
        <v>50</v>
      </c>
      <c r="H103" s="32"/>
    </row>
    <row r="104" customFormat="false" ht="15" hidden="false" customHeight="false" outlineLevel="0" collapsed="false">
      <c r="A104" s="6"/>
      <c r="B104" s="24"/>
      <c r="C104" s="21"/>
      <c r="D104" s="21"/>
      <c r="E104" s="25"/>
      <c r="F104" s="30"/>
      <c r="G104" s="23"/>
      <c r="H104" s="6"/>
    </row>
    <row r="105" customFormat="false" ht="15" hidden="false" customHeight="false" outlineLevel="0" collapsed="false">
      <c r="A105" s="34" t="s">
        <v>22</v>
      </c>
      <c r="B105" s="20"/>
      <c r="C105" s="25" t="n">
        <f aca="false">SUM(C100:C104)</f>
        <v>13.31</v>
      </c>
      <c r="D105" s="25" t="n">
        <f aca="false">SUM(D100:D104)</f>
        <v>14.07</v>
      </c>
      <c r="E105" s="25" t="n">
        <f aca="false">SUM(E100:E104)</f>
        <v>64.22</v>
      </c>
      <c r="F105" s="26" t="n">
        <f aca="false">SUM(F100:F104)</f>
        <v>433.43</v>
      </c>
      <c r="G105" s="35"/>
      <c r="H105" s="15"/>
    </row>
    <row r="106" customFormat="false" ht="15" hidden="false" customHeight="false" outlineLevel="0" collapsed="false">
      <c r="A106" s="16" t="s">
        <v>55</v>
      </c>
      <c r="B106" s="16"/>
      <c r="C106" s="16"/>
      <c r="D106" s="16"/>
      <c r="E106" s="16"/>
      <c r="F106" s="36"/>
      <c r="G106" s="36"/>
      <c r="H106" s="27"/>
    </row>
    <row r="107" customFormat="false" ht="15" hidden="false" customHeight="false" outlineLevel="0" collapsed="false">
      <c r="A107" s="6" t="s">
        <v>281</v>
      </c>
      <c r="B107" s="24" t="n">
        <v>50</v>
      </c>
      <c r="C107" s="21" t="n">
        <v>0.9</v>
      </c>
      <c r="D107" s="21" t="n">
        <v>3</v>
      </c>
      <c r="E107" s="21" t="n">
        <v>2.3</v>
      </c>
      <c r="F107" s="22" t="n">
        <v>38.8</v>
      </c>
      <c r="G107" s="54" t="s">
        <v>282</v>
      </c>
      <c r="H107" s="15"/>
    </row>
    <row r="108" customFormat="false" ht="23.05" hidden="false" customHeight="false" outlineLevel="0" collapsed="false">
      <c r="A108" s="67" t="s">
        <v>283</v>
      </c>
      <c r="B108" s="24" t="s">
        <v>284</v>
      </c>
      <c r="C108" s="25" t="s">
        <v>285</v>
      </c>
      <c r="D108" s="25" t="s">
        <v>286</v>
      </c>
      <c r="E108" s="25" t="s">
        <v>287</v>
      </c>
      <c r="F108" s="26" t="s">
        <v>288</v>
      </c>
      <c r="G108" s="31" t="s">
        <v>289</v>
      </c>
      <c r="H108" s="15"/>
    </row>
    <row r="109" customFormat="false" ht="23.05" hidden="false" customHeight="false" outlineLevel="0" collapsed="false">
      <c r="A109" s="6" t="s">
        <v>68</v>
      </c>
      <c r="B109" s="24" t="n">
        <v>113</v>
      </c>
      <c r="C109" s="21" t="n">
        <v>4.7</v>
      </c>
      <c r="D109" s="21" t="n">
        <v>3</v>
      </c>
      <c r="E109" s="21" t="n">
        <v>29.6</v>
      </c>
      <c r="F109" s="30" t="n">
        <v>166</v>
      </c>
      <c r="G109" s="31" t="s">
        <v>290</v>
      </c>
      <c r="H109" s="19"/>
    </row>
    <row r="110" customFormat="false" ht="23.05" hidden="false" customHeight="false" outlineLevel="0" collapsed="false">
      <c r="A110" s="6" t="s">
        <v>169</v>
      </c>
      <c r="B110" s="24" t="s">
        <v>170</v>
      </c>
      <c r="C110" s="21" t="n">
        <v>19</v>
      </c>
      <c r="D110" s="21" t="n">
        <v>7.5</v>
      </c>
      <c r="E110" s="21" t="n">
        <v>0.4</v>
      </c>
      <c r="F110" s="22" t="n">
        <v>151</v>
      </c>
      <c r="G110" s="53" t="s">
        <v>172</v>
      </c>
      <c r="H110" s="15"/>
    </row>
    <row r="111" customFormat="false" ht="15" hidden="false" customHeight="false" outlineLevel="0" collapsed="false">
      <c r="A111" s="6" t="s">
        <v>21</v>
      </c>
      <c r="B111" s="24" t="n">
        <v>30</v>
      </c>
      <c r="C111" s="21" t="n">
        <v>2.1</v>
      </c>
      <c r="D111" s="21" t="n">
        <v>2.4</v>
      </c>
      <c r="E111" s="21" t="n">
        <v>9.9</v>
      </c>
      <c r="F111" s="30" t="n">
        <v>71</v>
      </c>
      <c r="G111" s="31" t="s">
        <v>18</v>
      </c>
      <c r="H111" s="15"/>
    </row>
    <row r="112" customFormat="false" ht="24.2" hidden="false" customHeight="false" outlineLevel="0" collapsed="false">
      <c r="A112" s="6" t="s">
        <v>93</v>
      </c>
      <c r="B112" s="24" t="n">
        <v>135</v>
      </c>
      <c r="C112" s="25" t="n">
        <v>0.2</v>
      </c>
      <c r="D112" s="25" t="n">
        <v>0</v>
      </c>
      <c r="E112" s="25" t="n">
        <v>12.1</v>
      </c>
      <c r="F112" s="26" t="n">
        <v>46</v>
      </c>
      <c r="G112" s="20" t="s">
        <v>291</v>
      </c>
      <c r="H112" s="15"/>
    </row>
    <row r="113" customFormat="false" ht="15" hidden="false" customHeight="false" outlineLevel="0" collapsed="false">
      <c r="A113" s="34" t="s">
        <v>22</v>
      </c>
      <c r="B113" s="20"/>
      <c r="C113" s="25" t="n">
        <v>29.9</v>
      </c>
      <c r="D113" s="25" t="n">
        <v>19.02</v>
      </c>
      <c r="E113" s="25" t="n">
        <v>64.97</v>
      </c>
      <c r="F113" s="26" t="n">
        <v>579.44</v>
      </c>
      <c r="G113" s="38"/>
      <c r="H113" s="15"/>
    </row>
    <row r="114" customFormat="false" ht="15" hidden="false" customHeight="false" outlineLevel="0" collapsed="false">
      <c r="A114" s="16" t="s">
        <v>34</v>
      </c>
      <c r="B114" s="16"/>
      <c r="C114" s="16"/>
      <c r="D114" s="16"/>
      <c r="E114" s="16"/>
      <c r="F114" s="36"/>
      <c r="G114" s="39"/>
      <c r="H114" s="40"/>
    </row>
    <row r="115" customFormat="false" ht="25.35" hidden="false" customHeight="false" outlineLevel="0" collapsed="false">
      <c r="A115" s="6" t="s">
        <v>292</v>
      </c>
      <c r="B115" s="20" t="n">
        <v>95</v>
      </c>
      <c r="C115" s="24" t="n">
        <v>3.4</v>
      </c>
      <c r="D115" s="25" t="n">
        <v>4.2</v>
      </c>
      <c r="E115" s="25" t="n">
        <v>6.1</v>
      </c>
      <c r="F115" s="26" t="n">
        <v>73</v>
      </c>
      <c r="G115" s="41" t="s">
        <v>161</v>
      </c>
      <c r="H115" s="15"/>
    </row>
    <row r="116" customFormat="false" ht="18.45" hidden="false" customHeight="false" outlineLevel="0" collapsed="false">
      <c r="A116" s="42" t="s">
        <v>293</v>
      </c>
      <c r="B116" s="24" t="n">
        <v>84</v>
      </c>
      <c r="C116" s="21" t="n">
        <v>15.9</v>
      </c>
      <c r="D116" s="21" t="n">
        <v>7.3</v>
      </c>
      <c r="E116" s="21" t="n">
        <v>5.1</v>
      </c>
      <c r="F116" s="30" t="n">
        <v>149</v>
      </c>
      <c r="G116" s="41" t="s">
        <v>294</v>
      </c>
      <c r="H116" s="15"/>
    </row>
    <row r="117" customFormat="false" ht="23.05" hidden="false" customHeight="false" outlineLevel="0" collapsed="false">
      <c r="A117" s="6" t="s">
        <v>53</v>
      </c>
      <c r="B117" s="24" t="n">
        <v>180</v>
      </c>
      <c r="C117" s="21" t="n">
        <v>0.2</v>
      </c>
      <c r="D117" s="21" t="n">
        <v>0.1</v>
      </c>
      <c r="E117" s="21" t="n">
        <v>28.6</v>
      </c>
      <c r="F117" s="30" t="n">
        <v>122</v>
      </c>
      <c r="G117" s="43" t="s">
        <v>54</v>
      </c>
      <c r="H117" s="19"/>
    </row>
    <row r="118" customFormat="false" ht="20.75" hidden="false" customHeight="false" outlineLevel="0" collapsed="false">
      <c r="A118" s="6" t="s">
        <v>49</v>
      </c>
      <c r="B118" s="24" t="n">
        <v>80</v>
      </c>
      <c r="C118" s="24" t="n">
        <v>1.2</v>
      </c>
      <c r="D118" s="24" t="n">
        <v>0.1</v>
      </c>
      <c r="E118" s="24" t="n">
        <v>17.4</v>
      </c>
      <c r="F118" s="45" t="n">
        <v>71</v>
      </c>
      <c r="G118" s="79" t="s">
        <v>186</v>
      </c>
      <c r="H118" s="15"/>
    </row>
    <row r="119" customFormat="false" ht="15" hidden="false" customHeight="false" outlineLevel="0" collapsed="false">
      <c r="A119" s="6"/>
      <c r="B119" s="24"/>
      <c r="C119" s="21"/>
      <c r="D119" s="21"/>
      <c r="E119" s="21"/>
      <c r="F119" s="46"/>
      <c r="G119" s="15"/>
      <c r="H119" s="19"/>
    </row>
    <row r="120" customFormat="false" ht="15" hidden="false" customHeight="false" outlineLevel="0" collapsed="false">
      <c r="A120" s="6"/>
      <c r="B120" s="24"/>
      <c r="C120" s="25"/>
      <c r="D120" s="47"/>
      <c r="E120" s="25"/>
      <c r="F120" s="48"/>
      <c r="G120" s="15"/>
      <c r="H120" s="15"/>
    </row>
    <row r="121" customFormat="false" ht="15" hidden="false" customHeight="false" outlineLevel="0" collapsed="false">
      <c r="A121" s="34" t="s">
        <v>22</v>
      </c>
      <c r="B121" s="20"/>
      <c r="C121" s="25" t="n">
        <f aca="false">SUM(C115:C120)</f>
        <v>20.7</v>
      </c>
      <c r="D121" s="25" t="n">
        <f aca="false">SUM(D115:D120)</f>
        <v>11.7</v>
      </c>
      <c r="E121" s="25" t="n">
        <f aca="false">SUM(E115:E120)</f>
        <v>57.2</v>
      </c>
      <c r="F121" s="48" t="n">
        <v>415</v>
      </c>
      <c r="G121" s="15"/>
      <c r="H121" s="15"/>
    </row>
    <row r="122" customFormat="false" ht="15" hidden="false" customHeight="false" outlineLevel="0" collapsed="false">
      <c r="A122" s="34" t="s">
        <v>44</v>
      </c>
      <c r="B122" s="20"/>
      <c r="C122" s="25" t="n">
        <f aca="false">C105+C113+C121</f>
        <v>63.91</v>
      </c>
      <c r="D122" s="25" t="n">
        <f aca="false">D105+D113+D121</f>
        <v>44.79</v>
      </c>
      <c r="E122" s="25" t="n">
        <f aca="false">E105+E113+E121</f>
        <v>186.39</v>
      </c>
      <c r="F122" s="48" t="n">
        <f aca="false">F105+F113+F121</f>
        <v>1427.87</v>
      </c>
      <c r="G122" s="15"/>
      <c r="H122" s="15"/>
    </row>
    <row r="125" customFormat="false" ht="25.35" hidden="false" customHeight="true" outlineLevel="0" collapsed="false">
      <c r="A125" s="2" t="s">
        <v>0</v>
      </c>
      <c r="B125" s="3" t="s">
        <v>1</v>
      </c>
      <c r="C125" s="3"/>
      <c r="D125" s="3"/>
      <c r="E125" s="3"/>
      <c r="F125" s="4"/>
      <c r="G125" s="5" t="s">
        <v>2</v>
      </c>
      <c r="H125" s="6" t="s">
        <v>3</v>
      </c>
    </row>
    <row r="126" customFormat="false" ht="15" hidden="false" customHeight="false" outlineLevel="0" collapsed="false">
      <c r="A126" s="5"/>
      <c r="B126" s="5" t="s">
        <v>4</v>
      </c>
      <c r="C126" s="5" t="n">
        <v>58</v>
      </c>
      <c r="D126" s="5" t="n">
        <v>56</v>
      </c>
      <c r="E126" s="5" t="n">
        <v>240</v>
      </c>
      <c r="F126" s="7" t="n">
        <v>1700</v>
      </c>
      <c r="G126" s="5"/>
      <c r="H126" s="8"/>
    </row>
    <row r="127" customFormat="false" ht="34.6" hidden="false" customHeight="false" outlineLevel="0" collapsed="false">
      <c r="A127" s="5" t="s">
        <v>295</v>
      </c>
      <c r="B127" s="5"/>
      <c r="C127" s="9" t="s">
        <v>6</v>
      </c>
      <c r="D127" s="9" t="s">
        <v>7</v>
      </c>
      <c r="E127" s="9" t="s">
        <v>8</v>
      </c>
      <c r="F127" s="10" t="s">
        <v>9</v>
      </c>
      <c r="G127" s="5"/>
      <c r="H127" s="11"/>
    </row>
    <row r="128" customFormat="false" ht="15" hidden="false" customHeight="false" outlineLevel="0" collapsed="false">
      <c r="A128" s="12" t="n">
        <v>2</v>
      </c>
      <c r="B128" s="12" t="n">
        <v>3</v>
      </c>
      <c r="C128" s="13" t="n">
        <v>5</v>
      </c>
      <c r="D128" s="13" t="n">
        <v>6</v>
      </c>
      <c r="E128" s="13" t="n">
        <v>7</v>
      </c>
      <c r="F128" s="14" t="n">
        <v>4</v>
      </c>
      <c r="G128" s="12"/>
      <c r="H128" s="15"/>
    </row>
    <row r="129" customFormat="false" ht="15" hidden="false" customHeight="true" outlineLevel="0" collapsed="false">
      <c r="A129" s="16" t="s">
        <v>127</v>
      </c>
      <c r="B129" s="16"/>
      <c r="C129" s="16"/>
      <c r="D129" s="16"/>
      <c r="E129" s="16"/>
      <c r="F129" s="17"/>
      <c r="G129" s="18"/>
      <c r="H129" s="19"/>
    </row>
    <row r="130" customFormat="false" ht="15" hidden="false" customHeight="false" outlineLevel="0" collapsed="false">
      <c r="A130" s="6" t="s">
        <v>11</v>
      </c>
      <c r="B130" s="20"/>
      <c r="C130" s="21"/>
      <c r="D130" s="21"/>
      <c r="E130" s="21"/>
      <c r="F130" s="22"/>
      <c r="G130" s="23"/>
      <c r="H130" s="15"/>
    </row>
    <row r="131" customFormat="false" ht="23.05" hidden="false" customHeight="false" outlineLevel="0" collapsed="false">
      <c r="A131" s="6" t="s">
        <v>30</v>
      </c>
      <c r="B131" s="24" t="n">
        <v>31</v>
      </c>
      <c r="C131" s="25" t="n">
        <v>0.5</v>
      </c>
      <c r="D131" s="25" t="n">
        <v>0</v>
      </c>
      <c r="E131" s="25" t="n">
        <v>3.1</v>
      </c>
      <c r="F131" s="26" t="n">
        <v>13</v>
      </c>
      <c r="G131" s="53" t="s">
        <v>31</v>
      </c>
      <c r="H131" s="19"/>
    </row>
    <row r="132" customFormat="false" ht="15" hidden="false" customHeight="false" outlineLevel="0" collapsed="false">
      <c r="A132" s="6" t="s">
        <v>21</v>
      </c>
      <c r="B132" s="24" t="n">
        <v>30</v>
      </c>
      <c r="C132" s="25" t="n">
        <v>2.1</v>
      </c>
      <c r="D132" s="25" t="n">
        <v>2.4</v>
      </c>
      <c r="E132" s="25" t="n">
        <v>9.9</v>
      </c>
      <c r="F132" s="26" t="n">
        <v>71</v>
      </c>
      <c r="G132" s="28" t="s">
        <v>18</v>
      </c>
      <c r="H132" s="19"/>
    </row>
    <row r="133" customFormat="false" ht="23.05" hidden="false" customHeight="false" outlineLevel="0" collapsed="false">
      <c r="A133" s="6" t="s">
        <v>116</v>
      </c>
      <c r="B133" s="24" t="n">
        <v>103</v>
      </c>
      <c r="C133" s="24" t="n">
        <v>3.4</v>
      </c>
      <c r="D133" s="25" t="n">
        <v>2.3</v>
      </c>
      <c r="E133" s="24" t="n">
        <v>22.7</v>
      </c>
      <c r="F133" s="26" t="n">
        <v>125.1</v>
      </c>
      <c r="G133" s="53" t="s">
        <v>65</v>
      </c>
      <c r="H133" s="15"/>
    </row>
    <row r="134" customFormat="false" ht="23.05" hidden="false" customHeight="false" outlineLevel="0" collapsed="false">
      <c r="A134" s="6" t="s">
        <v>14</v>
      </c>
      <c r="B134" s="29"/>
      <c r="C134" s="21" t="n">
        <v>5.76</v>
      </c>
      <c r="D134" s="21" t="n">
        <v>6.91</v>
      </c>
      <c r="E134" s="21" t="n">
        <v>2.63</v>
      </c>
      <c r="F134" s="30" t="n">
        <v>95.81</v>
      </c>
      <c r="G134" s="31" t="s">
        <v>296</v>
      </c>
      <c r="H134" s="15"/>
    </row>
    <row r="135" customFormat="false" ht="23.05" hidden="false" customHeight="false" outlineLevel="0" collapsed="false">
      <c r="A135" s="6" t="s">
        <v>49</v>
      </c>
      <c r="B135" s="24" t="n">
        <v>80</v>
      </c>
      <c r="C135" s="21" t="n">
        <v>1.2</v>
      </c>
      <c r="D135" s="21" t="n">
        <v>0.1</v>
      </c>
      <c r="E135" s="21" t="n">
        <v>17.4</v>
      </c>
      <c r="F135" s="30" t="n">
        <v>71</v>
      </c>
      <c r="G135" s="31" t="s">
        <v>50</v>
      </c>
      <c r="H135" s="32"/>
    </row>
    <row r="136" customFormat="false" ht="15" hidden="false" customHeight="false" outlineLevel="0" collapsed="false">
      <c r="A136" s="6" t="s">
        <v>16</v>
      </c>
      <c r="B136" s="24" t="n">
        <v>125</v>
      </c>
      <c r="C136" s="21" t="n">
        <v>2</v>
      </c>
      <c r="D136" s="21" t="n">
        <v>6.3</v>
      </c>
      <c r="E136" s="25" t="n">
        <v>5.3</v>
      </c>
      <c r="F136" s="30" t="n">
        <v>86</v>
      </c>
      <c r="G136" s="23" t="s">
        <v>18</v>
      </c>
      <c r="H136" s="6"/>
    </row>
    <row r="137" customFormat="false" ht="15" hidden="false" customHeight="false" outlineLevel="0" collapsed="false">
      <c r="A137" s="34" t="s">
        <v>22</v>
      </c>
      <c r="B137" s="20"/>
      <c r="C137" s="25" t="n">
        <v>15</v>
      </c>
      <c r="D137" s="25" t="n">
        <v>18</v>
      </c>
      <c r="E137" s="25" t="n">
        <v>61</v>
      </c>
      <c r="F137" s="26" t="n">
        <v>462.1</v>
      </c>
      <c r="G137" s="35"/>
      <c r="H137" s="15"/>
    </row>
    <row r="138" customFormat="false" ht="15" hidden="false" customHeight="false" outlineLevel="0" collapsed="false">
      <c r="A138" s="16" t="s">
        <v>55</v>
      </c>
      <c r="B138" s="16"/>
      <c r="C138" s="16"/>
      <c r="D138" s="16"/>
      <c r="E138" s="16"/>
      <c r="F138" s="36"/>
      <c r="G138" s="36"/>
      <c r="H138" s="27"/>
    </row>
    <row r="139" customFormat="false" ht="15" hidden="false" customHeight="false" outlineLevel="0" collapsed="false">
      <c r="A139" s="6" t="s">
        <v>297</v>
      </c>
      <c r="B139" s="24" t="n">
        <v>60</v>
      </c>
      <c r="C139" s="21" t="n">
        <v>0.91</v>
      </c>
      <c r="D139" s="21" t="n">
        <v>4.04</v>
      </c>
      <c r="E139" s="21" t="n">
        <v>5.91</v>
      </c>
      <c r="F139" s="22" t="n">
        <v>60.92</v>
      </c>
      <c r="G139" s="54" t="s">
        <v>151</v>
      </c>
      <c r="H139" s="15"/>
    </row>
    <row r="140" customFormat="false" ht="25.35" hidden="false" customHeight="false" outlineLevel="0" collapsed="false">
      <c r="A140" s="6" t="s">
        <v>298</v>
      </c>
      <c r="B140" s="24" t="n">
        <v>200</v>
      </c>
      <c r="C140" s="25" t="n">
        <v>2.75</v>
      </c>
      <c r="D140" s="25" t="n">
        <v>3.14</v>
      </c>
      <c r="E140" s="25" t="n">
        <v>13.13</v>
      </c>
      <c r="F140" s="26" t="n">
        <v>88.75</v>
      </c>
      <c r="G140" s="31" t="s">
        <v>211</v>
      </c>
      <c r="H140" s="15"/>
    </row>
    <row r="141" customFormat="false" ht="23.05" hidden="false" customHeight="false" outlineLevel="0" collapsed="false">
      <c r="A141" s="6" t="s">
        <v>12</v>
      </c>
      <c r="B141" s="24" t="n">
        <v>105</v>
      </c>
      <c r="C141" s="21" t="n">
        <v>3.67</v>
      </c>
      <c r="D141" s="21" t="n">
        <v>1.84</v>
      </c>
      <c r="E141" s="21" t="n">
        <v>24.45</v>
      </c>
      <c r="F141" s="30" t="n">
        <v>131.18</v>
      </c>
      <c r="G141" s="31" t="s">
        <v>299</v>
      </c>
      <c r="H141" s="19"/>
    </row>
    <row r="142" customFormat="false" ht="23.05" hidden="false" customHeight="false" outlineLevel="0" collapsed="false">
      <c r="A142" s="6" t="s">
        <v>300</v>
      </c>
      <c r="B142" s="24" t="n">
        <v>69</v>
      </c>
      <c r="C142" s="21" t="n">
        <v>13.52</v>
      </c>
      <c r="D142" s="21" t="n">
        <v>6.24</v>
      </c>
      <c r="E142" s="21" t="n">
        <v>6.74</v>
      </c>
      <c r="F142" s="22" t="n">
        <v>137.31</v>
      </c>
      <c r="G142" s="53" t="s">
        <v>301</v>
      </c>
      <c r="H142" s="15"/>
    </row>
    <row r="143" customFormat="false" ht="15" hidden="false" customHeight="false" outlineLevel="0" collapsed="false">
      <c r="A143" s="6" t="s">
        <v>21</v>
      </c>
      <c r="B143" s="24" t="n">
        <v>30</v>
      </c>
      <c r="C143" s="21" t="n">
        <v>2.1</v>
      </c>
      <c r="D143" s="21" t="n">
        <v>2.4</v>
      </c>
      <c r="E143" s="21" t="n">
        <v>9.9</v>
      </c>
      <c r="F143" s="30" t="n">
        <v>71</v>
      </c>
      <c r="G143" s="31" t="s">
        <v>18</v>
      </c>
      <c r="H143" s="15"/>
    </row>
    <row r="144" customFormat="false" ht="23.05" hidden="false" customHeight="false" outlineLevel="0" collapsed="false">
      <c r="A144" s="6" t="s">
        <v>32</v>
      </c>
      <c r="B144" s="24" t="n">
        <v>150</v>
      </c>
      <c r="C144" s="25" t="n">
        <v>0.2</v>
      </c>
      <c r="D144" s="25" t="n">
        <v>0.7</v>
      </c>
      <c r="E144" s="25" t="n">
        <v>18.7</v>
      </c>
      <c r="F144" s="26" t="n">
        <v>81</v>
      </c>
      <c r="G144" s="56" t="s">
        <v>251</v>
      </c>
      <c r="H144" s="15"/>
    </row>
    <row r="145" customFormat="false" ht="15" hidden="false" customHeight="false" outlineLevel="0" collapsed="false">
      <c r="A145" s="34" t="s">
        <v>22</v>
      </c>
      <c r="B145" s="20"/>
      <c r="C145" s="25" t="n">
        <v>23.15</v>
      </c>
      <c r="D145" s="25" t="n">
        <v>18.24</v>
      </c>
      <c r="E145" s="25" t="n">
        <v>78.83</v>
      </c>
      <c r="F145" s="26" t="n">
        <v>569.95</v>
      </c>
      <c r="G145" s="38"/>
      <c r="H145" s="15"/>
    </row>
    <row r="146" customFormat="false" ht="15" hidden="false" customHeight="false" outlineLevel="0" collapsed="false">
      <c r="A146" s="16" t="s">
        <v>34</v>
      </c>
      <c r="B146" s="16"/>
      <c r="C146" s="16"/>
      <c r="D146" s="16"/>
      <c r="E146" s="16"/>
      <c r="F146" s="36"/>
      <c r="G146" s="39"/>
      <c r="H146" s="40"/>
    </row>
    <row r="147" customFormat="false" ht="15" hidden="false" customHeight="false" outlineLevel="0" collapsed="false">
      <c r="A147" s="6" t="s">
        <v>174</v>
      </c>
      <c r="B147" s="20" t="n">
        <v>126</v>
      </c>
      <c r="C147" s="24" t="n">
        <v>3.2</v>
      </c>
      <c r="D147" s="25" t="n">
        <v>5.4</v>
      </c>
      <c r="E147" s="25" t="n">
        <v>13.4</v>
      </c>
      <c r="F147" s="26" t="n">
        <v>110</v>
      </c>
      <c r="G147" s="41" t="s">
        <v>20</v>
      </c>
      <c r="H147" s="15"/>
    </row>
    <row r="148" customFormat="false" ht="15" hidden="false" customHeight="false" outlineLevel="0" collapsed="false">
      <c r="A148" s="6" t="s">
        <v>302</v>
      </c>
      <c r="B148" s="24" t="n">
        <v>150</v>
      </c>
      <c r="C148" s="21" t="n">
        <v>7.72</v>
      </c>
      <c r="D148" s="21" t="n">
        <v>13.7</v>
      </c>
      <c r="E148" s="21" t="n">
        <v>19.1</v>
      </c>
      <c r="F148" s="30" t="n">
        <v>225.8</v>
      </c>
      <c r="G148" s="41" t="s">
        <v>303</v>
      </c>
      <c r="H148" s="15"/>
    </row>
    <row r="149" customFormat="false" ht="23.05" hidden="false" customHeight="false" outlineLevel="0" collapsed="false">
      <c r="A149" s="6" t="s">
        <v>39</v>
      </c>
      <c r="B149" s="24" t="n">
        <v>180</v>
      </c>
      <c r="C149" s="21" t="n">
        <v>6.02</v>
      </c>
      <c r="D149" s="21" t="n">
        <v>5.1</v>
      </c>
      <c r="E149" s="21" t="n">
        <v>9.67</v>
      </c>
      <c r="F149" s="30" t="n">
        <v>107.04</v>
      </c>
      <c r="G149" s="43" t="s">
        <v>100</v>
      </c>
      <c r="H149" s="19"/>
    </row>
    <row r="150" customFormat="false" ht="15" hidden="false" customHeight="false" outlineLevel="0" collapsed="false">
      <c r="A150" s="6"/>
      <c r="B150" s="24"/>
      <c r="C150" s="24"/>
      <c r="D150" s="24"/>
      <c r="E150" s="24"/>
      <c r="F150" s="45"/>
      <c r="G150" s="15"/>
      <c r="H150" s="15"/>
    </row>
    <row r="151" customFormat="false" ht="15" hidden="false" customHeight="false" outlineLevel="0" collapsed="false">
      <c r="A151" s="6"/>
      <c r="B151" s="24"/>
      <c r="C151" s="21"/>
      <c r="D151" s="21"/>
      <c r="E151" s="21"/>
      <c r="F151" s="46"/>
      <c r="G151" s="15"/>
      <c r="H151" s="19"/>
    </row>
    <row r="152" customFormat="false" ht="15" hidden="false" customHeight="false" outlineLevel="0" collapsed="false">
      <c r="A152" s="6"/>
      <c r="B152" s="24"/>
      <c r="C152" s="25"/>
      <c r="D152" s="47"/>
      <c r="E152" s="25"/>
      <c r="F152" s="48"/>
      <c r="G152" s="15"/>
      <c r="H152" s="15"/>
    </row>
    <row r="153" customFormat="false" ht="15" hidden="false" customHeight="false" outlineLevel="0" collapsed="false">
      <c r="A153" s="34" t="s">
        <v>22</v>
      </c>
      <c r="B153" s="20"/>
      <c r="C153" s="25" t="n">
        <v>16.9</v>
      </c>
      <c r="D153" s="25" t="n">
        <f aca="false">SUM(D147:D152)</f>
        <v>24.2</v>
      </c>
      <c r="E153" s="25" t="n">
        <v>42.2</v>
      </c>
      <c r="F153" s="48" t="n">
        <v>443</v>
      </c>
      <c r="G153" s="15"/>
      <c r="H153" s="15"/>
    </row>
    <row r="154" customFormat="false" ht="15" hidden="false" customHeight="false" outlineLevel="0" collapsed="false">
      <c r="A154" s="34" t="s">
        <v>44</v>
      </c>
      <c r="B154" s="20"/>
      <c r="C154" s="25" t="n">
        <f aca="false">C137+C145+C153</f>
        <v>55.05</v>
      </c>
      <c r="D154" s="25" t="n">
        <f aca="false">D137+D145+D153</f>
        <v>60.44</v>
      </c>
      <c r="E154" s="25" t="n">
        <v>182</v>
      </c>
      <c r="F154" s="48" t="n">
        <f aca="false">F137+F145+F153</f>
        <v>1475.05</v>
      </c>
      <c r="G154" s="15"/>
      <c r="H154" s="15"/>
    </row>
  </sheetData>
  <mergeCells count="10">
    <mergeCell ref="B1:E1"/>
    <mergeCell ref="A5:E5"/>
    <mergeCell ref="B32:E32"/>
    <mergeCell ref="A36:E36"/>
    <mergeCell ref="B63:E63"/>
    <mergeCell ref="A67:E67"/>
    <mergeCell ref="B94:E94"/>
    <mergeCell ref="A98:E98"/>
    <mergeCell ref="B125:E125"/>
    <mergeCell ref="A129:E129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Roman,Звичайний"&amp;12&amp;A</oddHeader>
    <oddFooter>&amp;C&amp;"Times New Roman,Звичайний"&amp;12Сторінка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54"/>
  <sheetViews>
    <sheetView showFormulas="false" showGridLines="true" showRowColHeaders="true" showZeros="true" rightToLeft="false" tabSelected="true" showOutlineSymbols="true" defaultGridColor="true" view="normal" topLeftCell="A94" colorId="64" zoomScale="65" zoomScaleNormal="65" zoomScalePageLayoutView="100" workbookViewId="0">
      <selection pane="topLeft" activeCell="A126" activeCellId="0" sqref="A126:H154"/>
    </sheetView>
  </sheetViews>
  <sheetFormatPr defaultRowHeight="12.8" zeroHeight="false" outlineLevelRow="0" outlineLevelCol="0"/>
  <cols>
    <col collapsed="false" customWidth="true" hidden="false" outlineLevel="0" max="1" min="1" style="0" width="20.52"/>
    <col collapsed="false" customWidth="false" hidden="false" outlineLevel="0" max="1025" min="2" style="0" width="11.52"/>
  </cols>
  <sheetData>
    <row r="1" customFormat="false" ht="38.05" hidden="false" customHeight="true" outlineLevel="0" collapsed="false">
      <c r="A1" s="2" t="s">
        <v>0</v>
      </c>
      <c r="B1" s="3" t="s">
        <v>1</v>
      </c>
      <c r="C1" s="3"/>
      <c r="D1" s="3"/>
      <c r="E1" s="3"/>
      <c r="F1" s="4"/>
      <c r="G1" s="5" t="s">
        <v>2</v>
      </c>
      <c r="H1" s="6" t="s">
        <v>3</v>
      </c>
    </row>
    <row r="2" customFormat="false" ht="15" hidden="false" customHeight="false" outlineLevel="0" collapsed="false">
      <c r="A2" s="5"/>
      <c r="B2" s="5" t="s">
        <v>4</v>
      </c>
      <c r="C2" s="5" t="n">
        <v>58</v>
      </c>
      <c r="D2" s="5" t="n">
        <v>56</v>
      </c>
      <c r="E2" s="5" t="n">
        <v>240</v>
      </c>
      <c r="F2" s="7" t="n">
        <v>1700</v>
      </c>
      <c r="G2" s="5"/>
      <c r="H2" s="8"/>
    </row>
    <row r="3" customFormat="false" ht="34.6" hidden="false" customHeight="false" outlineLevel="0" collapsed="false">
      <c r="A3" s="5" t="s">
        <v>304</v>
      </c>
      <c r="B3" s="5"/>
      <c r="C3" s="9" t="s">
        <v>6</v>
      </c>
      <c r="D3" s="9" t="s">
        <v>7</v>
      </c>
      <c r="E3" s="9" t="s">
        <v>8</v>
      </c>
      <c r="F3" s="10" t="s">
        <v>9</v>
      </c>
      <c r="G3" s="5"/>
      <c r="H3" s="11"/>
    </row>
    <row r="4" customFormat="false" ht="15" hidden="false" customHeight="false" outlineLevel="0" collapsed="false">
      <c r="A4" s="12" t="n">
        <v>2</v>
      </c>
      <c r="B4" s="12" t="n">
        <v>3</v>
      </c>
      <c r="C4" s="13" t="n">
        <v>5</v>
      </c>
      <c r="D4" s="13" t="n">
        <v>6</v>
      </c>
      <c r="E4" s="13" t="n">
        <v>7</v>
      </c>
      <c r="F4" s="14" t="n">
        <v>4</v>
      </c>
      <c r="G4" s="12"/>
      <c r="H4" s="15"/>
    </row>
    <row r="5" customFormat="false" ht="15" hidden="false" customHeight="true" outlineLevel="0" collapsed="false">
      <c r="A5" s="16" t="s">
        <v>10</v>
      </c>
      <c r="B5" s="16"/>
      <c r="C5" s="16"/>
      <c r="D5" s="16"/>
      <c r="E5" s="16"/>
      <c r="F5" s="17"/>
      <c r="G5" s="18"/>
      <c r="H5" s="19"/>
    </row>
    <row r="6" customFormat="false" ht="15" hidden="false" customHeight="false" outlineLevel="0" collapsed="false">
      <c r="A6" s="6" t="s">
        <v>11</v>
      </c>
      <c r="B6" s="20"/>
      <c r="C6" s="21"/>
      <c r="D6" s="21"/>
      <c r="E6" s="21"/>
      <c r="F6" s="22"/>
      <c r="G6" s="23"/>
      <c r="H6" s="15"/>
    </row>
    <row r="7" customFormat="false" ht="38.05" hidden="false" customHeight="false" outlineLevel="0" collapsed="false">
      <c r="A7" s="6" t="s">
        <v>47</v>
      </c>
      <c r="B7" s="24" t="n">
        <v>220</v>
      </c>
      <c r="C7" s="25" t="n">
        <v>7.65</v>
      </c>
      <c r="D7" s="25" t="n">
        <v>9.73</v>
      </c>
      <c r="E7" s="25" t="n">
        <v>23.89</v>
      </c>
      <c r="F7" s="26" t="n">
        <v>210.56</v>
      </c>
      <c r="G7" s="28" t="s">
        <v>305</v>
      </c>
      <c r="H7" s="19"/>
    </row>
    <row r="8" customFormat="false" ht="38.05" hidden="false" customHeight="false" outlineLevel="0" collapsed="false">
      <c r="A8" s="6" t="s">
        <v>306</v>
      </c>
      <c r="B8" s="24" t="s">
        <v>52</v>
      </c>
      <c r="C8" s="24" t="n">
        <v>4.9</v>
      </c>
      <c r="D8" s="25" t="n">
        <v>5.9</v>
      </c>
      <c r="E8" s="24" t="n">
        <v>9.9</v>
      </c>
      <c r="F8" s="26" t="n">
        <v>114</v>
      </c>
      <c r="G8" s="28" t="s">
        <v>18</v>
      </c>
      <c r="H8" s="15"/>
    </row>
    <row r="9" customFormat="false" ht="25.35" hidden="false" customHeight="false" outlineLevel="0" collapsed="false">
      <c r="A9" s="6" t="s">
        <v>123</v>
      </c>
      <c r="B9" s="29" t="s">
        <v>83</v>
      </c>
      <c r="C9" s="21" t="n">
        <v>0.4</v>
      </c>
      <c r="D9" s="21" t="n">
        <v>0.1</v>
      </c>
      <c r="E9" s="21" t="n">
        <v>19.5</v>
      </c>
      <c r="F9" s="30" t="n">
        <v>78</v>
      </c>
      <c r="G9" s="31" t="s">
        <v>147</v>
      </c>
      <c r="H9" s="15"/>
    </row>
    <row r="10" customFormat="false" ht="25.35" hidden="false" customHeight="false" outlineLevel="0" collapsed="false">
      <c r="A10" s="6" t="s">
        <v>49</v>
      </c>
      <c r="B10" s="24" t="n">
        <v>80</v>
      </c>
      <c r="C10" s="21" t="n">
        <v>1.2</v>
      </c>
      <c r="D10" s="21" t="n">
        <v>0.1</v>
      </c>
      <c r="E10" s="21" t="n">
        <v>17.4</v>
      </c>
      <c r="F10" s="30" t="n">
        <v>71</v>
      </c>
      <c r="G10" s="31" t="s">
        <v>307</v>
      </c>
      <c r="H10" s="32"/>
    </row>
    <row r="11" customFormat="false" ht="15" hidden="false" customHeight="false" outlineLevel="0" collapsed="false">
      <c r="A11" s="6"/>
      <c r="B11" s="24"/>
      <c r="C11" s="21"/>
      <c r="D11" s="21"/>
      <c r="E11" s="25"/>
      <c r="F11" s="30"/>
      <c r="G11" s="23"/>
      <c r="H11" s="6"/>
    </row>
    <row r="12" customFormat="false" ht="15" hidden="false" customHeight="false" outlineLevel="0" collapsed="false">
      <c r="A12" s="34" t="s">
        <v>22</v>
      </c>
      <c r="B12" s="20"/>
      <c r="C12" s="25" t="n">
        <f aca="false">SUM(C7:C11)</f>
        <v>14.15</v>
      </c>
      <c r="D12" s="25" t="n">
        <f aca="false">SUM(D7:D11)</f>
        <v>15.83</v>
      </c>
      <c r="E12" s="25" t="n">
        <f aca="false">SUM(E7:E11)</f>
        <v>70.69</v>
      </c>
      <c r="F12" s="26" t="n">
        <f aca="false">SUM(F7:F11)</f>
        <v>473.56</v>
      </c>
      <c r="G12" s="35"/>
      <c r="H12" s="15"/>
    </row>
    <row r="13" customFormat="false" ht="15" hidden="false" customHeight="false" outlineLevel="0" collapsed="false">
      <c r="A13" s="16" t="s">
        <v>55</v>
      </c>
      <c r="B13" s="16"/>
      <c r="C13" s="16"/>
      <c r="D13" s="16"/>
      <c r="E13" s="16"/>
      <c r="F13" s="36"/>
      <c r="G13" s="36"/>
      <c r="H13" s="27"/>
    </row>
    <row r="14" customFormat="false" ht="23.05" hidden="false" customHeight="false" outlineLevel="0" collapsed="false">
      <c r="A14" s="67" t="s">
        <v>56</v>
      </c>
      <c r="B14" s="24" t="n">
        <v>75</v>
      </c>
      <c r="C14" s="21" t="n">
        <v>3.8</v>
      </c>
      <c r="D14" s="21" t="n">
        <v>0.1</v>
      </c>
      <c r="E14" s="21" t="n">
        <v>31</v>
      </c>
      <c r="F14" s="22" t="n">
        <v>54.2</v>
      </c>
      <c r="G14" s="54" t="s">
        <v>57</v>
      </c>
      <c r="H14" s="15"/>
    </row>
    <row r="15" customFormat="false" ht="38.05" hidden="false" customHeight="false" outlineLevel="0" collapsed="false">
      <c r="A15" s="6" t="s">
        <v>308</v>
      </c>
      <c r="B15" s="24" t="s">
        <v>59</v>
      </c>
      <c r="C15" s="25" t="n">
        <v>7</v>
      </c>
      <c r="D15" s="25" t="n">
        <v>4.85</v>
      </c>
      <c r="E15" s="25" t="n">
        <v>28.12</v>
      </c>
      <c r="F15" s="26" t="n">
        <v>184.27</v>
      </c>
      <c r="G15" s="31" t="s">
        <v>87</v>
      </c>
      <c r="H15" s="15"/>
    </row>
    <row r="16" customFormat="false" ht="50.75" hidden="false" customHeight="false" outlineLevel="0" collapsed="false">
      <c r="A16" s="6" t="s">
        <v>199</v>
      </c>
      <c r="B16" s="24" t="n">
        <v>94</v>
      </c>
      <c r="C16" s="21" t="n">
        <v>3.9</v>
      </c>
      <c r="D16" s="21" t="n">
        <v>2.8</v>
      </c>
      <c r="E16" s="21" t="n">
        <v>15.5</v>
      </c>
      <c r="F16" s="30" t="n">
        <v>100</v>
      </c>
      <c r="G16" s="31" t="s">
        <v>200</v>
      </c>
      <c r="H16" s="19"/>
    </row>
    <row r="17" customFormat="false" ht="25.35" hidden="false" customHeight="false" outlineLevel="0" collapsed="false">
      <c r="A17" s="6" t="s">
        <v>136</v>
      </c>
      <c r="B17" s="24" t="n">
        <v>75</v>
      </c>
      <c r="C17" s="21" t="n">
        <v>16</v>
      </c>
      <c r="D17" s="21" t="n">
        <v>5.4</v>
      </c>
      <c r="E17" s="21" t="n">
        <v>16.5</v>
      </c>
      <c r="F17" s="22" t="n">
        <v>182</v>
      </c>
      <c r="G17" s="53" t="s">
        <v>36</v>
      </c>
      <c r="H17" s="15"/>
    </row>
    <row r="18" customFormat="false" ht="38.05" hidden="false" customHeight="false" outlineLevel="0" collapsed="false">
      <c r="A18" s="6" t="s">
        <v>21</v>
      </c>
      <c r="B18" s="24" t="n">
        <v>30</v>
      </c>
      <c r="C18" s="21" t="n">
        <v>2.1</v>
      </c>
      <c r="D18" s="21" t="n">
        <v>2.4</v>
      </c>
      <c r="E18" s="21" t="n">
        <v>9.9</v>
      </c>
      <c r="F18" s="30" t="n">
        <v>71</v>
      </c>
      <c r="G18" s="31" t="s">
        <v>18</v>
      </c>
      <c r="H18" s="15"/>
    </row>
    <row r="19" customFormat="false" ht="25.35" hidden="false" customHeight="false" outlineLevel="0" collapsed="false">
      <c r="A19" s="6" t="s">
        <v>82</v>
      </c>
      <c r="B19" s="24" t="n">
        <v>180</v>
      </c>
      <c r="C19" s="25" t="n">
        <v>0</v>
      </c>
      <c r="D19" s="25" t="n">
        <v>0</v>
      </c>
      <c r="E19" s="25" t="n">
        <v>0</v>
      </c>
      <c r="F19" s="26" t="n">
        <v>0</v>
      </c>
      <c r="G19" s="56" t="s">
        <v>84</v>
      </c>
      <c r="H19" s="15"/>
    </row>
    <row r="20" customFormat="false" ht="15" hidden="false" customHeight="false" outlineLevel="0" collapsed="false">
      <c r="A20" s="34" t="s">
        <v>22</v>
      </c>
      <c r="B20" s="20"/>
      <c r="C20" s="25" t="n">
        <v>32.8</v>
      </c>
      <c r="D20" s="25" t="n">
        <v>15.55</v>
      </c>
      <c r="E20" s="25" t="n">
        <v>101.02</v>
      </c>
      <c r="F20" s="26" t="n">
        <v>591.47</v>
      </c>
      <c r="G20" s="38"/>
      <c r="H20" s="15"/>
    </row>
    <row r="21" customFormat="false" ht="15" hidden="false" customHeight="false" outlineLevel="0" collapsed="false">
      <c r="A21" s="16" t="s">
        <v>34</v>
      </c>
      <c r="B21" s="16"/>
      <c r="C21" s="16"/>
      <c r="D21" s="16"/>
      <c r="E21" s="16"/>
      <c r="F21" s="36"/>
      <c r="G21" s="39"/>
      <c r="H21" s="40"/>
    </row>
    <row r="22" customFormat="false" ht="38.05" hidden="false" customHeight="false" outlineLevel="0" collapsed="false">
      <c r="A22" s="6" t="s">
        <v>309</v>
      </c>
      <c r="B22" s="20" t="n">
        <v>126</v>
      </c>
      <c r="C22" s="24" t="n">
        <v>3.2</v>
      </c>
      <c r="D22" s="25" t="n">
        <v>5.4</v>
      </c>
      <c r="E22" s="25" t="n">
        <v>13.4</v>
      </c>
      <c r="F22" s="26" t="n">
        <v>110</v>
      </c>
      <c r="G22" s="56" t="s">
        <v>20</v>
      </c>
      <c r="H22" s="15"/>
    </row>
    <row r="23" customFormat="false" ht="38.05" hidden="false" customHeight="false" outlineLevel="0" collapsed="false">
      <c r="A23" s="6" t="s">
        <v>216</v>
      </c>
      <c r="B23" s="24" t="n">
        <v>103</v>
      </c>
      <c r="C23" s="21" t="n">
        <v>2.11</v>
      </c>
      <c r="D23" s="21" t="n">
        <v>2.06</v>
      </c>
      <c r="E23" s="21" t="n">
        <v>15.22</v>
      </c>
      <c r="F23" s="30" t="n">
        <v>88.53</v>
      </c>
      <c r="G23" s="41" t="s">
        <v>65</v>
      </c>
      <c r="H23" s="15"/>
    </row>
    <row r="24" customFormat="false" ht="25.35" hidden="false" customHeight="false" outlineLevel="0" collapsed="false">
      <c r="A24" s="6" t="s">
        <v>169</v>
      </c>
      <c r="B24" s="24" t="s">
        <v>170</v>
      </c>
      <c r="C24" s="21" t="n">
        <v>19</v>
      </c>
      <c r="D24" s="21" t="n">
        <v>7.5</v>
      </c>
      <c r="E24" s="21" t="n">
        <v>0.4</v>
      </c>
      <c r="F24" s="30" t="n">
        <v>151.2</v>
      </c>
      <c r="G24" s="43" t="s">
        <v>310</v>
      </c>
      <c r="H24" s="19"/>
    </row>
    <row r="25" customFormat="false" ht="25.35" hidden="false" customHeight="false" outlineLevel="0" collapsed="false">
      <c r="A25" s="6" t="s">
        <v>311</v>
      </c>
      <c r="B25" s="24" t="n">
        <v>180</v>
      </c>
      <c r="C25" s="24" t="n">
        <v>0.7</v>
      </c>
      <c r="D25" s="24" t="n">
        <v>0</v>
      </c>
      <c r="E25" s="24" t="n">
        <v>18.5</v>
      </c>
      <c r="F25" s="45" t="n">
        <v>76</v>
      </c>
      <c r="G25" s="58" t="s">
        <v>312</v>
      </c>
      <c r="H25" s="15"/>
    </row>
    <row r="26" customFormat="false" ht="15" hidden="false" customHeight="false" outlineLevel="0" collapsed="false">
      <c r="A26" s="6"/>
      <c r="B26" s="24"/>
      <c r="C26" s="21"/>
      <c r="D26" s="21"/>
      <c r="E26" s="21"/>
      <c r="F26" s="46"/>
      <c r="G26" s="15"/>
      <c r="H26" s="19"/>
    </row>
    <row r="27" customFormat="false" ht="15" hidden="false" customHeight="false" outlineLevel="0" collapsed="false">
      <c r="A27" s="6"/>
      <c r="B27" s="24"/>
      <c r="C27" s="25"/>
      <c r="D27" s="47"/>
      <c r="E27" s="25"/>
      <c r="F27" s="48"/>
      <c r="G27" s="15"/>
      <c r="H27" s="15"/>
    </row>
    <row r="28" customFormat="false" ht="15" hidden="false" customHeight="false" outlineLevel="0" collapsed="false">
      <c r="A28" s="34" t="s">
        <v>22</v>
      </c>
      <c r="B28" s="20"/>
      <c r="C28" s="25" t="n">
        <v>25</v>
      </c>
      <c r="D28" s="25" t="n">
        <v>15</v>
      </c>
      <c r="E28" s="25" t="n">
        <v>47.5</v>
      </c>
      <c r="F28" s="48" t="n">
        <v>426</v>
      </c>
      <c r="G28" s="15"/>
      <c r="H28" s="15"/>
    </row>
    <row r="29" customFormat="false" ht="15" hidden="false" customHeight="false" outlineLevel="0" collapsed="false">
      <c r="A29" s="34" t="s">
        <v>44</v>
      </c>
      <c r="B29" s="20"/>
      <c r="C29" s="25" t="n">
        <v>71.96</v>
      </c>
      <c r="D29" s="25" t="n">
        <v>46.38</v>
      </c>
      <c r="E29" s="25" t="n">
        <f aca="false">E12+E20+E28</f>
        <v>219.21</v>
      </c>
      <c r="F29" s="48" t="n">
        <v>1491.03</v>
      </c>
      <c r="G29" s="15"/>
      <c r="H29" s="15"/>
    </row>
    <row r="32" customFormat="false" ht="25.35" hidden="false" customHeight="true" outlineLevel="0" collapsed="false">
      <c r="A32" s="2" t="s">
        <v>0</v>
      </c>
      <c r="B32" s="3" t="s">
        <v>1</v>
      </c>
      <c r="C32" s="3"/>
      <c r="D32" s="3"/>
      <c r="E32" s="3"/>
      <c r="F32" s="4"/>
      <c r="G32" s="5" t="s">
        <v>2</v>
      </c>
      <c r="H32" s="6" t="s">
        <v>3</v>
      </c>
    </row>
    <row r="33" customFormat="false" ht="15" hidden="false" customHeight="false" outlineLevel="0" collapsed="false">
      <c r="A33" s="5"/>
      <c r="B33" s="5" t="s">
        <v>4</v>
      </c>
      <c r="C33" s="5" t="n">
        <v>58</v>
      </c>
      <c r="D33" s="5" t="n">
        <v>56</v>
      </c>
      <c r="E33" s="5" t="n">
        <v>240</v>
      </c>
      <c r="F33" s="7" t="n">
        <v>1700</v>
      </c>
      <c r="G33" s="5"/>
      <c r="H33" s="8"/>
    </row>
    <row r="34" customFormat="false" ht="34.6" hidden="false" customHeight="false" outlineLevel="0" collapsed="false">
      <c r="A34" s="5" t="s">
        <v>313</v>
      </c>
      <c r="B34" s="5"/>
      <c r="C34" s="9" t="s">
        <v>6</v>
      </c>
      <c r="D34" s="9" t="s">
        <v>7</v>
      </c>
      <c r="E34" s="9" t="s">
        <v>8</v>
      </c>
      <c r="F34" s="10" t="s">
        <v>9</v>
      </c>
      <c r="G34" s="5"/>
      <c r="H34" s="11"/>
    </row>
    <row r="35" customFormat="false" ht="15" hidden="false" customHeight="false" outlineLevel="0" collapsed="false">
      <c r="A35" s="12" t="n">
        <v>2</v>
      </c>
      <c r="B35" s="12" t="n">
        <v>3</v>
      </c>
      <c r="C35" s="13" t="n">
        <v>5</v>
      </c>
      <c r="D35" s="13" t="n">
        <v>6</v>
      </c>
      <c r="E35" s="13" t="n">
        <v>7</v>
      </c>
      <c r="F35" s="14" t="n">
        <v>4</v>
      </c>
      <c r="G35" s="12"/>
      <c r="H35" s="15"/>
    </row>
    <row r="36" customFormat="false" ht="15" hidden="false" customHeight="true" outlineLevel="0" collapsed="false">
      <c r="A36" s="16" t="s">
        <v>46</v>
      </c>
      <c r="B36" s="16"/>
      <c r="C36" s="16"/>
      <c r="D36" s="16"/>
      <c r="E36" s="16"/>
      <c r="F36" s="17"/>
      <c r="G36" s="18"/>
      <c r="H36" s="19"/>
    </row>
    <row r="37" customFormat="false" ht="15" hidden="false" customHeight="false" outlineLevel="0" collapsed="false">
      <c r="A37" s="6" t="s">
        <v>11</v>
      </c>
      <c r="B37" s="20"/>
      <c r="C37" s="21"/>
      <c r="D37" s="21"/>
      <c r="E37" s="21"/>
      <c r="F37" s="22"/>
      <c r="G37" s="23"/>
      <c r="H37" s="15"/>
    </row>
    <row r="38" customFormat="false" ht="25.35" hidden="false" customHeight="false" outlineLevel="0" collapsed="false">
      <c r="A38" s="6" t="s">
        <v>314</v>
      </c>
      <c r="B38" s="24" t="n">
        <v>110</v>
      </c>
      <c r="C38" s="25" t="n">
        <v>3.99</v>
      </c>
      <c r="D38" s="25" t="n">
        <v>3.2</v>
      </c>
      <c r="E38" s="25" t="n">
        <v>29.13</v>
      </c>
      <c r="F38" s="26" t="n">
        <v>159.16</v>
      </c>
      <c r="G38" s="80" t="s">
        <v>315</v>
      </c>
      <c r="H38" s="19"/>
    </row>
    <row r="39" customFormat="false" ht="25.35" hidden="false" customHeight="false" outlineLevel="0" collapsed="false">
      <c r="A39" s="6" t="s">
        <v>316</v>
      </c>
      <c r="B39" s="24" t="s">
        <v>52</v>
      </c>
      <c r="C39" s="24" t="n">
        <v>4.9</v>
      </c>
      <c r="D39" s="25" t="n">
        <v>5.9</v>
      </c>
      <c r="E39" s="24" t="n">
        <v>9.9</v>
      </c>
      <c r="F39" s="26" t="n">
        <v>114</v>
      </c>
      <c r="G39" s="80" t="s">
        <v>18</v>
      </c>
      <c r="H39" s="15"/>
    </row>
    <row r="40" customFormat="false" ht="23.05" hidden="false" customHeight="false" outlineLevel="0" collapsed="false">
      <c r="A40" s="6" t="s">
        <v>204</v>
      </c>
      <c r="B40" s="29" t="s">
        <v>83</v>
      </c>
      <c r="C40" s="21" t="n">
        <v>0</v>
      </c>
      <c r="D40" s="21" t="n">
        <v>0</v>
      </c>
      <c r="E40" s="21" t="n">
        <v>0</v>
      </c>
      <c r="F40" s="30" t="n">
        <v>0</v>
      </c>
      <c r="G40" s="69" t="s">
        <v>317</v>
      </c>
      <c r="H40" s="15"/>
    </row>
    <row r="41" customFormat="false" ht="25.35" hidden="false" customHeight="false" outlineLevel="0" collapsed="false">
      <c r="A41" s="6" t="s">
        <v>107</v>
      </c>
      <c r="B41" s="24" t="n">
        <v>124</v>
      </c>
      <c r="C41" s="21" t="n">
        <v>13.7</v>
      </c>
      <c r="D41" s="21" t="n">
        <v>7.9</v>
      </c>
      <c r="E41" s="21" t="n">
        <v>14.8</v>
      </c>
      <c r="F41" s="30" t="n">
        <v>185</v>
      </c>
      <c r="G41" s="69" t="s">
        <v>318</v>
      </c>
      <c r="H41" s="32"/>
    </row>
    <row r="42" customFormat="false" ht="15" hidden="false" customHeight="false" outlineLevel="0" collapsed="false">
      <c r="A42" s="6"/>
      <c r="B42" s="24"/>
      <c r="C42" s="21"/>
      <c r="D42" s="21"/>
      <c r="E42" s="25"/>
      <c r="F42" s="30"/>
      <c r="G42" s="23"/>
      <c r="H42" s="6"/>
    </row>
    <row r="43" customFormat="false" ht="15" hidden="false" customHeight="false" outlineLevel="0" collapsed="false">
      <c r="A43" s="34" t="s">
        <v>22</v>
      </c>
      <c r="B43" s="20"/>
      <c r="C43" s="25" t="n">
        <f aca="false">SUM(C38:C42)</f>
        <v>22.59</v>
      </c>
      <c r="D43" s="25" t="n">
        <f aca="false">SUM(D38:D42)</f>
        <v>17</v>
      </c>
      <c r="E43" s="25" t="n">
        <f aca="false">SUM(E38:E42)</f>
        <v>53.83</v>
      </c>
      <c r="F43" s="26" t="n">
        <f aca="false">SUM(F38:F42)</f>
        <v>458.16</v>
      </c>
      <c r="G43" s="35"/>
      <c r="H43" s="15"/>
    </row>
    <row r="44" customFormat="false" ht="15" hidden="false" customHeight="false" outlineLevel="0" collapsed="false">
      <c r="A44" s="16" t="s">
        <v>55</v>
      </c>
      <c r="B44" s="16"/>
      <c r="C44" s="16"/>
      <c r="D44" s="16"/>
      <c r="E44" s="16"/>
      <c r="F44" s="36"/>
      <c r="G44" s="36"/>
      <c r="H44" s="27"/>
    </row>
    <row r="45" customFormat="false" ht="23.05" hidden="false" customHeight="false" outlineLevel="0" collapsed="false">
      <c r="A45" s="67" t="s">
        <v>319</v>
      </c>
      <c r="B45" s="24" t="n">
        <v>230</v>
      </c>
      <c r="C45" s="21" t="n">
        <v>2.3</v>
      </c>
      <c r="D45" s="21" t="n">
        <v>3.4</v>
      </c>
      <c r="E45" s="21" t="n">
        <v>14.5</v>
      </c>
      <c r="F45" s="22" t="n">
        <v>99.4</v>
      </c>
      <c r="G45" s="37" t="s">
        <v>320</v>
      </c>
      <c r="H45" s="15"/>
    </row>
    <row r="46" customFormat="false" ht="34.6" hidden="false" customHeight="false" outlineLevel="0" collapsed="false">
      <c r="A46" s="6" t="s">
        <v>321</v>
      </c>
      <c r="B46" s="24" t="n">
        <v>105</v>
      </c>
      <c r="C46" s="25" t="n">
        <v>3.7</v>
      </c>
      <c r="D46" s="25" t="n">
        <v>1.8</v>
      </c>
      <c r="E46" s="25" t="n">
        <v>24.5</v>
      </c>
      <c r="F46" s="26" t="n">
        <v>131</v>
      </c>
      <c r="G46" s="69" t="s">
        <v>322</v>
      </c>
      <c r="H46" s="15"/>
    </row>
    <row r="47" customFormat="false" ht="25.35" hidden="false" customHeight="false" outlineLevel="0" collapsed="false">
      <c r="A47" s="6" t="s">
        <v>70</v>
      </c>
      <c r="B47" s="24" t="n">
        <v>87</v>
      </c>
      <c r="C47" s="21" t="n">
        <v>9.3</v>
      </c>
      <c r="D47" s="21" t="n">
        <v>18.8</v>
      </c>
      <c r="E47" s="21" t="n">
        <v>4.2</v>
      </c>
      <c r="F47" s="30" t="n">
        <v>222</v>
      </c>
      <c r="G47" s="69" t="s">
        <v>323</v>
      </c>
      <c r="H47" s="19"/>
    </row>
    <row r="48" customFormat="false" ht="25.35" hidden="false" customHeight="false" outlineLevel="0" collapsed="false">
      <c r="A48" s="6" t="s">
        <v>21</v>
      </c>
      <c r="B48" s="24" t="n">
        <v>15</v>
      </c>
      <c r="C48" s="21" t="n">
        <v>1.1</v>
      </c>
      <c r="D48" s="21" t="n">
        <v>1.2</v>
      </c>
      <c r="E48" s="21" t="n">
        <v>4.9</v>
      </c>
      <c r="F48" s="22" t="n">
        <v>36</v>
      </c>
      <c r="G48" s="80" t="s">
        <v>18</v>
      </c>
      <c r="H48" s="15"/>
    </row>
    <row r="49" customFormat="false" ht="25.35" hidden="false" customHeight="false" outlineLevel="0" collapsed="false">
      <c r="A49" s="6" t="s">
        <v>324</v>
      </c>
      <c r="B49" s="24" t="n">
        <v>135</v>
      </c>
      <c r="C49" s="21" t="n">
        <v>0.2</v>
      </c>
      <c r="D49" s="21" t="n">
        <v>0</v>
      </c>
      <c r="E49" s="21" t="n">
        <v>12.1</v>
      </c>
      <c r="F49" s="30" t="n">
        <v>46</v>
      </c>
      <c r="G49" s="69" t="s">
        <v>325</v>
      </c>
      <c r="H49" s="15"/>
    </row>
    <row r="50" customFormat="false" ht="25.35" hidden="false" customHeight="false" outlineLevel="0" collapsed="false">
      <c r="A50" s="6" t="s">
        <v>326</v>
      </c>
      <c r="B50" s="24" t="n">
        <v>45</v>
      </c>
      <c r="C50" s="25" t="n">
        <v>0.7</v>
      </c>
      <c r="D50" s="25" t="n">
        <v>2</v>
      </c>
      <c r="E50" s="25" t="n">
        <v>3.5</v>
      </c>
      <c r="F50" s="26" t="n">
        <v>34</v>
      </c>
      <c r="G50" s="41" t="s">
        <v>327</v>
      </c>
      <c r="H50" s="15"/>
    </row>
    <row r="51" customFormat="false" ht="15" hidden="false" customHeight="false" outlineLevel="0" collapsed="false">
      <c r="A51" s="34" t="s">
        <v>22</v>
      </c>
      <c r="B51" s="20"/>
      <c r="C51" s="25" t="n">
        <v>17.3</v>
      </c>
      <c r="D51" s="25" t="n">
        <v>27.2</v>
      </c>
      <c r="E51" s="25" t="n">
        <v>63.7</v>
      </c>
      <c r="F51" s="26" t="n">
        <v>595.3</v>
      </c>
      <c r="G51" s="38"/>
      <c r="H51" s="15"/>
    </row>
    <row r="52" customFormat="false" ht="15" hidden="false" customHeight="false" outlineLevel="0" collapsed="false">
      <c r="A52" s="16" t="s">
        <v>34</v>
      </c>
      <c r="B52" s="16"/>
      <c r="C52" s="16"/>
      <c r="D52" s="16"/>
      <c r="E52" s="16"/>
      <c r="F52" s="36"/>
      <c r="G52" s="39"/>
      <c r="H52" s="40"/>
    </row>
    <row r="53" customFormat="false" ht="25.35" hidden="false" customHeight="false" outlineLevel="0" collapsed="false">
      <c r="A53" s="6" t="s">
        <v>64</v>
      </c>
      <c r="B53" s="20" t="n">
        <v>103</v>
      </c>
      <c r="C53" s="24" t="n">
        <v>5.3</v>
      </c>
      <c r="D53" s="25" t="n">
        <v>3.2</v>
      </c>
      <c r="E53" s="25" t="n">
        <v>26.58</v>
      </c>
      <c r="F53" s="26" t="n">
        <v>157.23</v>
      </c>
      <c r="G53" s="81" t="s">
        <v>328</v>
      </c>
      <c r="H53" s="15"/>
    </row>
    <row r="54" customFormat="false" ht="25.35" hidden="false" customHeight="false" outlineLevel="0" collapsed="false">
      <c r="A54" s="6" t="s">
        <v>329</v>
      </c>
      <c r="B54" s="24" t="n">
        <v>60</v>
      </c>
      <c r="C54" s="21" t="n">
        <v>8.5</v>
      </c>
      <c r="D54" s="21" t="n">
        <v>2.8</v>
      </c>
      <c r="E54" s="21" t="n">
        <v>1.7</v>
      </c>
      <c r="F54" s="30" t="n">
        <v>61</v>
      </c>
      <c r="G54" s="81" t="s">
        <v>330</v>
      </c>
      <c r="H54" s="15"/>
    </row>
    <row r="55" customFormat="false" ht="23.05" hidden="false" customHeight="false" outlineLevel="0" collapsed="false">
      <c r="A55" s="6" t="s">
        <v>53</v>
      </c>
      <c r="B55" s="24" t="n">
        <v>180</v>
      </c>
      <c r="C55" s="21" t="n">
        <v>0.2</v>
      </c>
      <c r="D55" s="21" t="n">
        <v>0.1</v>
      </c>
      <c r="E55" s="21" t="n">
        <v>28.6</v>
      </c>
      <c r="F55" s="30" t="n">
        <v>122</v>
      </c>
      <c r="G55" s="82" t="s">
        <v>164</v>
      </c>
      <c r="H55" s="19"/>
    </row>
    <row r="56" customFormat="false" ht="23.05" hidden="false" customHeight="false" outlineLevel="0" collapsed="false">
      <c r="A56" s="6" t="s">
        <v>331</v>
      </c>
      <c r="B56" s="24" t="n">
        <v>80</v>
      </c>
      <c r="C56" s="24" t="n">
        <v>0.7</v>
      </c>
      <c r="D56" s="24" t="n">
        <v>0.2</v>
      </c>
      <c r="E56" s="24" t="n">
        <v>7.6</v>
      </c>
      <c r="F56" s="45" t="n">
        <v>32</v>
      </c>
      <c r="G56" s="58" t="s">
        <v>186</v>
      </c>
      <c r="H56" s="15"/>
    </row>
    <row r="57" customFormat="false" ht="25.35" hidden="false" customHeight="false" outlineLevel="0" collapsed="false">
      <c r="A57" s="6" t="s">
        <v>21</v>
      </c>
      <c r="B57" s="24" t="n">
        <v>15</v>
      </c>
      <c r="C57" s="21" t="n">
        <v>1.1</v>
      </c>
      <c r="D57" s="21" t="n">
        <v>1.2</v>
      </c>
      <c r="E57" s="21" t="n">
        <v>4.9</v>
      </c>
      <c r="F57" s="46" t="n">
        <v>36</v>
      </c>
      <c r="G57" s="15" t="s">
        <v>18</v>
      </c>
      <c r="H57" s="19"/>
    </row>
    <row r="58" customFormat="false" ht="15" hidden="false" customHeight="false" outlineLevel="0" collapsed="false">
      <c r="A58" s="6"/>
      <c r="B58" s="24"/>
      <c r="C58" s="25"/>
      <c r="D58" s="47"/>
      <c r="E58" s="25"/>
      <c r="F58" s="48"/>
      <c r="G58" s="15"/>
      <c r="H58" s="15"/>
    </row>
    <row r="59" customFormat="false" ht="15" hidden="false" customHeight="false" outlineLevel="0" collapsed="false">
      <c r="A59" s="34" t="s">
        <v>22</v>
      </c>
      <c r="B59" s="20"/>
      <c r="C59" s="25" t="n">
        <f aca="false">SUM(C53:C58)</f>
        <v>15.8</v>
      </c>
      <c r="D59" s="25" t="n">
        <f aca="false">SUM(D53:D58)</f>
        <v>7.5</v>
      </c>
      <c r="E59" s="25" t="n">
        <v>70.58</v>
      </c>
      <c r="F59" s="48" t="n">
        <v>446.73</v>
      </c>
      <c r="G59" s="15"/>
      <c r="H59" s="15"/>
    </row>
    <row r="60" customFormat="false" ht="15" hidden="false" customHeight="false" outlineLevel="0" collapsed="false">
      <c r="A60" s="34" t="s">
        <v>44</v>
      </c>
      <c r="B60" s="20"/>
      <c r="C60" s="25" t="n">
        <f aca="false">C43+C51+C59</f>
        <v>55.69</v>
      </c>
      <c r="D60" s="25" t="n">
        <f aca="false">D43+D51+D59</f>
        <v>51.7</v>
      </c>
      <c r="E60" s="25" t="n">
        <v>218.81</v>
      </c>
      <c r="F60" s="48" t="n">
        <v>1499.66</v>
      </c>
      <c r="G60" s="15"/>
      <c r="H60" s="15"/>
    </row>
    <row r="63" customFormat="false" ht="25.35" hidden="false" customHeight="true" outlineLevel="0" collapsed="false">
      <c r="A63" s="2" t="s">
        <v>0</v>
      </c>
      <c r="B63" s="3" t="s">
        <v>1</v>
      </c>
      <c r="C63" s="3"/>
      <c r="D63" s="3"/>
      <c r="E63" s="3"/>
      <c r="F63" s="4"/>
      <c r="G63" s="5" t="s">
        <v>2</v>
      </c>
      <c r="H63" s="6" t="s">
        <v>3</v>
      </c>
    </row>
    <row r="64" customFormat="false" ht="15" hidden="false" customHeight="false" outlineLevel="0" collapsed="false">
      <c r="A64" s="5"/>
      <c r="B64" s="5" t="s">
        <v>4</v>
      </c>
      <c r="C64" s="5" t="n">
        <v>58</v>
      </c>
      <c r="D64" s="5" t="n">
        <v>56</v>
      </c>
      <c r="E64" s="5" t="n">
        <v>240</v>
      </c>
      <c r="F64" s="7" t="n">
        <v>1700</v>
      </c>
      <c r="G64" s="5"/>
      <c r="H64" s="8"/>
    </row>
    <row r="65" customFormat="false" ht="34.6" hidden="false" customHeight="false" outlineLevel="0" collapsed="false">
      <c r="A65" s="5" t="s">
        <v>332</v>
      </c>
      <c r="B65" s="5"/>
      <c r="C65" s="9" t="s">
        <v>6</v>
      </c>
      <c r="D65" s="9" t="s">
        <v>7</v>
      </c>
      <c r="E65" s="9" t="s">
        <v>8</v>
      </c>
      <c r="F65" s="10" t="s">
        <v>9</v>
      </c>
      <c r="G65" s="5"/>
      <c r="H65" s="11"/>
    </row>
    <row r="66" customFormat="false" ht="15" hidden="false" customHeight="false" outlineLevel="0" collapsed="false">
      <c r="A66" s="12" t="n">
        <v>2</v>
      </c>
      <c r="B66" s="12" t="n">
        <v>3</v>
      </c>
      <c r="C66" s="13" t="n">
        <v>5</v>
      </c>
      <c r="D66" s="13" t="n">
        <v>6</v>
      </c>
      <c r="E66" s="13" t="n">
        <v>7</v>
      </c>
      <c r="F66" s="14" t="n">
        <v>4</v>
      </c>
      <c r="G66" s="12"/>
      <c r="H66" s="15"/>
    </row>
    <row r="67" customFormat="false" ht="15" hidden="false" customHeight="true" outlineLevel="0" collapsed="false">
      <c r="A67" s="16" t="s">
        <v>333</v>
      </c>
      <c r="B67" s="16"/>
      <c r="C67" s="16"/>
      <c r="D67" s="16"/>
      <c r="E67" s="16"/>
      <c r="F67" s="17"/>
      <c r="G67" s="18"/>
      <c r="H67" s="19"/>
    </row>
    <row r="68" customFormat="false" ht="15" hidden="false" customHeight="false" outlineLevel="0" collapsed="false">
      <c r="A68" s="6" t="s">
        <v>11</v>
      </c>
      <c r="B68" s="20"/>
      <c r="C68" s="21"/>
      <c r="D68" s="21"/>
      <c r="E68" s="21"/>
      <c r="F68" s="22"/>
      <c r="G68" s="23"/>
      <c r="H68" s="15"/>
    </row>
    <row r="69" customFormat="false" ht="23.05" hidden="false" customHeight="false" outlineLevel="0" collapsed="false">
      <c r="A69" s="6" t="s">
        <v>334</v>
      </c>
      <c r="B69" s="24" t="n">
        <v>82</v>
      </c>
      <c r="C69" s="25" t="n">
        <v>12</v>
      </c>
      <c r="D69" s="25" t="n">
        <v>6.3</v>
      </c>
      <c r="E69" s="25" t="n">
        <v>11.5</v>
      </c>
      <c r="F69" s="26" t="n">
        <v>152</v>
      </c>
      <c r="G69" s="53" t="s">
        <v>335</v>
      </c>
      <c r="H69" s="19"/>
    </row>
    <row r="70" customFormat="false" ht="25.35" hidden="false" customHeight="false" outlineLevel="0" collapsed="false">
      <c r="A70" s="6" t="s">
        <v>336</v>
      </c>
      <c r="B70" s="24" t="n">
        <v>48</v>
      </c>
      <c r="C70" s="24" t="n">
        <v>1.6</v>
      </c>
      <c r="D70" s="25" t="n">
        <v>4</v>
      </c>
      <c r="E70" s="24" t="n">
        <v>6.7</v>
      </c>
      <c r="F70" s="26" t="n">
        <v>69</v>
      </c>
      <c r="G70" s="65" t="s">
        <v>337</v>
      </c>
      <c r="H70" s="15"/>
    </row>
    <row r="71" customFormat="false" ht="23.05" hidden="false" customHeight="false" outlineLevel="0" collapsed="false">
      <c r="A71" s="6" t="s">
        <v>338</v>
      </c>
      <c r="B71" s="29"/>
      <c r="C71" s="21" t="n">
        <v>5.85</v>
      </c>
      <c r="D71" s="21" t="n">
        <v>6.12</v>
      </c>
      <c r="E71" s="21" t="n">
        <v>2.61</v>
      </c>
      <c r="F71" s="30" t="n">
        <v>88.8</v>
      </c>
      <c r="G71" s="31" t="s">
        <v>339</v>
      </c>
      <c r="H71" s="15"/>
    </row>
    <row r="72" customFormat="false" ht="23.05" hidden="false" customHeight="false" outlineLevel="0" collapsed="false">
      <c r="A72" s="6" t="s">
        <v>49</v>
      </c>
      <c r="B72" s="24" t="n">
        <v>80</v>
      </c>
      <c r="C72" s="21" t="n">
        <v>1.2</v>
      </c>
      <c r="D72" s="21" t="n">
        <v>0.1</v>
      </c>
      <c r="E72" s="21" t="n">
        <v>17.4</v>
      </c>
      <c r="F72" s="30" t="n">
        <v>71</v>
      </c>
      <c r="G72" s="31" t="s">
        <v>307</v>
      </c>
      <c r="H72" s="32"/>
    </row>
    <row r="73" customFormat="false" ht="25.35" hidden="false" customHeight="false" outlineLevel="0" collapsed="false">
      <c r="A73" s="6" t="s">
        <v>340</v>
      </c>
      <c r="B73" s="24" t="n">
        <v>125</v>
      </c>
      <c r="C73" s="21" t="n">
        <v>2</v>
      </c>
      <c r="D73" s="21" t="n">
        <v>6.3</v>
      </c>
      <c r="E73" s="25" t="n">
        <v>5.3</v>
      </c>
      <c r="F73" s="30" t="n">
        <v>86</v>
      </c>
      <c r="G73" s="23" t="s">
        <v>241</v>
      </c>
      <c r="H73" s="6"/>
    </row>
    <row r="74" customFormat="false" ht="15" hidden="false" customHeight="false" outlineLevel="0" collapsed="false">
      <c r="A74" s="34" t="s">
        <v>22</v>
      </c>
      <c r="B74" s="20"/>
      <c r="C74" s="25" t="n">
        <v>22.7</v>
      </c>
      <c r="D74" s="25" t="n">
        <v>22.8</v>
      </c>
      <c r="E74" s="25" t="n">
        <v>43.5</v>
      </c>
      <c r="F74" s="26" t="n">
        <v>467</v>
      </c>
      <c r="G74" s="35"/>
      <c r="H74" s="15"/>
    </row>
    <row r="75" customFormat="false" ht="15" hidden="false" customHeight="false" outlineLevel="0" collapsed="false">
      <c r="A75" s="16" t="s">
        <v>55</v>
      </c>
      <c r="B75" s="16"/>
      <c r="C75" s="16"/>
      <c r="D75" s="16"/>
      <c r="E75" s="16"/>
      <c r="F75" s="36"/>
      <c r="G75" s="36"/>
      <c r="H75" s="27"/>
    </row>
    <row r="76" customFormat="false" ht="15" hidden="false" customHeight="false" outlineLevel="0" collapsed="false">
      <c r="A76" s="67" t="s">
        <v>341</v>
      </c>
      <c r="B76" s="24" t="n">
        <v>50</v>
      </c>
      <c r="C76" s="21" t="n">
        <v>0.59</v>
      </c>
      <c r="D76" s="21" t="n">
        <v>2.55</v>
      </c>
      <c r="E76" s="21" t="n">
        <v>6.28</v>
      </c>
      <c r="F76" s="22" t="n">
        <v>47.26</v>
      </c>
      <c r="G76" s="54" t="s">
        <v>342</v>
      </c>
      <c r="H76" s="15"/>
    </row>
    <row r="77" customFormat="false" ht="23.05" hidden="false" customHeight="false" outlineLevel="0" collapsed="false">
      <c r="A77" s="6" t="s">
        <v>343</v>
      </c>
      <c r="B77" s="24" t="s">
        <v>193</v>
      </c>
      <c r="C77" s="25" t="n">
        <v>2.75</v>
      </c>
      <c r="D77" s="25" t="n">
        <v>3.14</v>
      </c>
      <c r="E77" s="25" t="n">
        <v>13.13</v>
      </c>
      <c r="F77" s="26" t="n">
        <v>88.75</v>
      </c>
      <c r="G77" s="31" t="s">
        <v>211</v>
      </c>
      <c r="H77" s="15"/>
    </row>
    <row r="78" customFormat="false" ht="23.05" hidden="false" customHeight="false" outlineLevel="0" collapsed="false">
      <c r="A78" s="6" t="s">
        <v>134</v>
      </c>
      <c r="B78" s="24" t="n">
        <v>114</v>
      </c>
      <c r="C78" s="21" t="n">
        <v>2.4</v>
      </c>
      <c r="D78" s="21" t="n">
        <v>2.7</v>
      </c>
      <c r="E78" s="21" t="n">
        <v>18.2</v>
      </c>
      <c r="F78" s="30" t="n">
        <v>105.6</v>
      </c>
      <c r="G78" s="31" t="s">
        <v>135</v>
      </c>
      <c r="H78" s="19"/>
    </row>
    <row r="79" customFormat="false" ht="25.35" hidden="false" customHeight="false" outlineLevel="0" collapsed="false">
      <c r="A79" s="6" t="s">
        <v>344</v>
      </c>
      <c r="B79" s="24" t="n">
        <v>77</v>
      </c>
      <c r="C79" s="21" t="n">
        <v>14.46</v>
      </c>
      <c r="D79" s="21" t="n">
        <v>4.62</v>
      </c>
      <c r="E79" s="21" t="n">
        <v>11.24</v>
      </c>
      <c r="F79" s="22" t="n">
        <v>147.6</v>
      </c>
      <c r="G79" s="53" t="s">
        <v>229</v>
      </c>
      <c r="H79" s="15"/>
    </row>
    <row r="80" customFormat="false" ht="25.35" hidden="false" customHeight="false" outlineLevel="0" collapsed="false">
      <c r="A80" s="6" t="s">
        <v>21</v>
      </c>
      <c r="B80" s="24" t="n">
        <v>30</v>
      </c>
      <c r="C80" s="21" t="n">
        <v>2.1</v>
      </c>
      <c r="D80" s="21" t="n">
        <v>2.4</v>
      </c>
      <c r="E80" s="21" t="n">
        <v>9.9</v>
      </c>
      <c r="F80" s="30" t="n">
        <v>71</v>
      </c>
      <c r="G80" s="31" t="s">
        <v>73</v>
      </c>
      <c r="H80" s="15"/>
    </row>
    <row r="81" customFormat="false" ht="18.45" hidden="false" customHeight="false" outlineLevel="0" collapsed="false">
      <c r="A81" s="6" t="s">
        <v>32</v>
      </c>
      <c r="B81" s="24" t="n">
        <v>150</v>
      </c>
      <c r="C81" s="21" t="n">
        <v>0.2</v>
      </c>
      <c r="D81" s="21" t="n">
        <v>0.7</v>
      </c>
      <c r="E81" s="21" t="n">
        <v>18.7</v>
      </c>
      <c r="F81" s="30" t="n">
        <v>81</v>
      </c>
      <c r="G81" s="27" t="s">
        <v>345</v>
      </c>
      <c r="H81" s="15"/>
    </row>
    <row r="82" customFormat="false" ht="15" hidden="false" customHeight="false" outlineLevel="0" collapsed="false">
      <c r="A82" s="34" t="s">
        <v>22</v>
      </c>
      <c r="B82" s="24"/>
      <c r="C82" s="25" t="n">
        <v>22.55</v>
      </c>
      <c r="D82" s="25" t="n">
        <v>16.14</v>
      </c>
      <c r="E82" s="25" t="n">
        <v>77.43</v>
      </c>
      <c r="F82" s="26" t="n">
        <v>541.65</v>
      </c>
      <c r="G82" s="20"/>
      <c r="H82" s="15"/>
    </row>
    <row r="83" customFormat="false" ht="15" hidden="false" customHeight="false" outlineLevel="0" collapsed="false">
      <c r="A83" s="16" t="s">
        <v>34</v>
      </c>
      <c r="B83" s="20"/>
      <c r="C83" s="25"/>
      <c r="D83" s="25"/>
      <c r="E83" s="25"/>
      <c r="F83" s="26"/>
      <c r="G83" s="38"/>
      <c r="H83" s="15"/>
    </row>
    <row r="84" customFormat="false" ht="25.35" hidden="false" customHeight="false" outlineLevel="0" collapsed="false">
      <c r="A84" s="6" t="s">
        <v>176</v>
      </c>
      <c r="B84" s="83" t="n">
        <v>103</v>
      </c>
      <c r="C84" s="83" t="n">
        <v>2.5</v>
      </c>
      <c r="D84" s="83" t="n">
        <v>2.2</v>
      </c>
      <c r="E84" s="83" t="n">
        <v>25.6</v>
      </c>
      <c r="F84" s="84" t="n">
        <v>135</v>
      </c>
      <c r="G84" s="85" t="s">
        <v>346</v>
      </c>
      <c r="H84" s="40"/>
    </row>
    <row r="85" customFormat="false" ht="15" hidden="false" customHeight="false" outlineLevel="0" collapsed="false">
      <c r="A85" s="6" t="s">
        <v>156</v>
      </c>
      <c r="B85" s="20" t="n">
        <v>0.716666666666667</v>
      </c>
      <c r="C85" s="24" t="n">
        <v>13.5</v>
      </c>
      <c r="D85" s="25" t="n">
        <v>4.3</v>
      </c>
      <c r="E85" s="25" t="n">
        <v>7.11</v>
      </c>
      <c r="F85" s="26" t="n">
        <v>121.9</v>
      </c>
      <c r="G85" s="41" t="s">
        <v>158</v>
      </c>
      <c r="H85" s="15"/>
    </row>
    <row r="86" customFormat="false" ht="25.35" hidden="false" customHeight="false" outlineLevel="0" collapsed="false">
      <c r="A86" s="6" t="s">
        <v>347</v>
      </c>
      <c r="B86" s="24" t="n">
        <v>180</v>
      </c>
      <c r="C86" s="21" t="n">
        <v>0.4</v>
      </c>
      <c r="D86" s="21" t="n">
        <v>0.1</v>
      </c>
      <c r="E86" s="21" t="n">
        <v>19.5</v>
      </c>
      <c r="F86" s="30" t="n">
        <v>78</v>
      </c>
      <c r="G86" s="41" t="s">
        <v>348</v>
      </c>
      <c r="H86" s="15"/>
    </row>
    <row r="87" customFormat="false" ht="23.05" hidden="false" customHeight="false" outlineLevel="0" collapsed="false">
      <c r="A87" s="6" t="s">
        <v>349</v>
      </c>
      <c r="B87" s="24" t="n">
        <v>80</v>
      </c>
      <c r="C87" s="21" t="n">
        <v>0.3</v>
      </c>
      <c r="D87" s="21" t="n">
        <v>0.3</v>
      </c>
      <c r="E87" s="21" t="n">
        <v>8.3</v>
      </c>
      <c r="F87" s="30" t="n">
        <v>36</v>
      </c>
      <c r="G87" s="43" t="s">
        <v>99</v>
      </c>
      <c r="H87" s="19"/>
    </row>
    <row r="88" customFormat="false" ht="25.35" hidden="false" customHeight="false" outlineLevel="0" collapsed="false">
      <c r="A88" s="6" t="s">
        <v>21</v>
      </c>
      <c r="B88" s="24" t="n">
        <v>30</v>
      </c>
      <c r="C88" s="24" t="n">
        <v>2.1</v>
      </c>
      <c r="D88" s="24" t="n">
        <v>2.4</v>
      </c>
      <c r="E88" s="24" t="n">
        <v>9.9</v>
      </c>
      <c r="F88" s="45" t="n">
        <v>71</v>
      </c>
      <c r="G88" s="15" t="s">
        <v>18</v>
      </c>
      <c r="H88" s="15"/>
    </row>
    <row r="89" customFormat="false" ht="15" hidden="false" customHeight="false" outlineLevel="0" collapsed="false">
      <c r="A89" s="6"/>
      <c r="B89" s="24"/>
      <c r="C89" s="21"/>
      <c r="D89" s="21"/>
      <c r="E89" s="21"/>
      <c r="F89" s="46"/>
      <c r="G89" s="15"/>
      <c r="H89" s="19"/>
    </row>
    <row r="90" customFormat="false" ht="15" hidden="false" customHeight="false" outlineLevel="0" collapsed="false">
      <c r="A90" s="34" t="s">
        <v>22</v>
      </c>
      <c r="B90" s="24"/>
      <c r="C90" s="25"/>
      <c r="D90" s="47"/>
      <c r="E90" s="25"/>
      <c r="F90" s="48"/>
      <c r="G90" s="15"/>
      <c r="H90" s="15"/>
    </row>
    <row r="91" customFormat="false" ht="15" hidden="false" customHeight="false" outlineLevel="0" collapsed="false">
      <c r="A91" s="34" t="s">
        <v>44</v>
      </c>
      <c r="B91" s="20"/>
      <c r="C91" s="25" t="n">
        <v>18.8</v>
      </c>
      <c r="D91" s="25" t="n">
        <v>9.3</v>
      </c>
      <c r="E91" s="25" t="n">
        <v>70.41</v>
      </c>
      <c r="F91" s="48" t="n">
        <v>441.9</v>
      </c>
      <c r="G91" s="15"/>
      <c r="H91" s="15"/>
    </row>
    <row r="92" customFormat="false" ht="15" hidden="false" customHeight="false" outlineLevel="0" collapsed="false">
      <c r="A92" s="49"/>
      <c r="B92" s="20"/>
      <c r="C92" s="25" t="n">
        <v>64.05</v>
      </c>
      <c r="D92" s="25" t="n">
        <v>46.24</v>
      </c>
      <c r="E92" s="25" t="n">
        <v>191.34</v>
      </c>
      <c r="F92" s="48" t="n">
        <v>1450.55</v>
      </c>
      <c r="G92" s="15"/>
      <c r="H92" s="15"/>
    </row>
    <row r="95" customFormat="false" ht="25.35" hidden="false" customHeight="true" outlineLevel="0" collapsed="false">
      <c r="A95" s="2" t="s">
        <v>0</v>
      </c>
      <c r="B95" s="3" t="s">
        <v>1</v>
      </c>
      <c r="C95" s="3"/>
      <c r="D95" s="3"/>
      <c r="E95" s="3"/>
      <c r="F95" s="4"/>
      <c r="G95" s="5" t="s">
        <v>2</v>
      </c>
      <c r="H95" s="6" t="s">
        <v>3</v>
      </c>
    </row>
    <row r="96" customFormat="false" ht="15" hidden="false" customHeight="false" outlineLevel="0" collapsed="false">
      <c r="A96" s="5"/>
      <c r="B96" s="5" t="s">
        <v>4</v>
      </c>
      <c r="C96" s="5" t="n">
        <v>58</v>
      </c>
      <c r="D96" s="5" t="n">
        <v>56</v>
      </c>
      <c r="E96" s="5" t="n">
        <v>240</v>
      </c>
      <c r="F96" s="7" t="n">
        <v>1700</v>
      </c>
      <c r="G96" s="5"/>
      <c r="H96" s="8"/>
    </row>
    <row r="97" customFormat="false" ht="34.6" hidden="false" customHeight="false" outlineLevel="0" collapsed="false">
      <c r="A97" s="5" t="s">
        <v>350</v>
      </c>
      <c r="B97" s="5"/>
      <c r="C97" s="9" t="s">
        <v>6</v>
      </c>
      <c r="D97" s="9" t="s">
        <v>7</v>
      </c>
      <c r="E97" s="9" t="s">
        <v>8</v>
      </c>
      <c r="F97" s="10" t="s">
        <v>9</v>
      </c>
      <c r="G97" s="5"/>
      <c r="H97" s="11"/>
    </row>
    <row r="98" customFormat="false" ht="15" hidden="false" customHeight="false" outlineLevel="0" collapsed="false">
      <c r="A98" s="12" t="n">
        <v>2</v>
      </c>
      <c r="B98" s="12" t="n">
        <v>3</v>
      </c>
      <c r="C98" s="13" t="n">
        <v>5</v>
      </c>
      <c r="D98" s="13" t="n">
        <v>6</v>
      </c>
      <c r="E98" s="13" t="n">
        <v>7</v>
      </c>
      <c r="F98" s="14" t="n">
        <v>4</v>
      </c>
      <c r="G98" s="12"/>
      <c r="H98" s="15"/>
    </row>
    <row r="99" customFormat="false" ht="15" hidden="false" customHeight="true" outlineLevel="0" collapsed="false">
      <c r="A99" s="16" t="s">
        <v>102</v>
      </c>
      <c r="B99" s="16"/>
      <c r="C99" s="16"/>
      <c r="D99" s="16"/>
      <c r="E99" s="16"/>
      <c r="F99" s="17"/>
      <c r="G99" s="18"/>
      <c r="H99" s="19"/>
    </row>
    <row r="100" customFormat="false" ht="15" hidden="false" customHeight="false" outlineLevel="0" collapsed="false">
      <c r="A100" s="6" t="s">
        <v>11</v>
      </c>
      <c r="B100" s="20"/>
      <c r="C100" s="21"/>
      <c r="D100" s="21"/>
      <c r="E100" s="21"/>
      <c r="F100" s="22"/>
      <c r="G100" s="23"/>
      <c r="H100" s="15"/>
    </row>
    <row r="101" customFormat="false" ht="24.2" hidden="false" customHeight="false" outlineLevel="0" collapsed="false">
      <c r="A101" s="6" t="s">
        <v>351</v>
      </c>
      <c r="B101" s="24" t="n">
        <v>86</v>
      </c>
      <c r="C101" s="25" t="n">
        <v>1.43</v>
      </c>
      <c r="D101" s="25" t="n">
        <v>4.96</v>
      </c>
      <c r="E101" s="25" t="n">
        <v>11.79</v>
      </c>
      <c r="F101" s="26" t="n">
        <v>92.4</v>
      </c>
      <c r="G101" s="24" t="s">
        <v>352</v>
      </c>
      <c r="H101" s="19"/>
    </row>
    <row r="102" customFormat="false" ht="23.05" hidden="false" customHeight="false" outlineLevel="0" collapsed="false">
      <c r="A102" s="6" t="s">
        <v>222</v>
      </c>
      <c r="B102" s="24" t="n">
        <v>93</v>
      </c>
      <c r="C102" s="24" t="n">
        <v>15.07</v>
      </c>
      <c r="D102" s="25" t="n">
        <v>6.4</v>
      </c>
      <c r="E102" s="24" t="n">
        <v>6.9</v>
      </c>
      <c r="F102" s="26" t="n">
        <v>147.7</v>
      </c>
      <c r="G102" s="53" t="s">
        <v>353</v>
      </c>
      <c r="H102" s="15"/>
    </row>
    <row r="103" customFormat="false" ht="25.35" hidden="false" customHeight="false" outlineLevel="0" collapsed="false">
      <c r="A103" s="6" t="s">
        <v>21</v>
      </c>
      <c r="B103" s="29" t="s">
        <v>354</v>
      </c>
      <c r="C103" s="21" t="n">
        <v>2.1</v>
      </c>
      <c r="D103" s="21" t="n">
        <v>2.4</v>
      </c>
      <c r="E103" s="21" t="n">
        <v>9.9</v>
      </c>
      <c r="F103" s="30" t="n">
        <v>71</v>
      </c>
      <c r="G103" s="24" t="s">
        <v>18</v>
      </c>
      <c r="H103" s="15"/>
    </row>
    <row r="104" customFormat="false" ht="23.05" hidden="false" customHeight="false" outlineLevel="0" collapsed="false">
      <c r="A104" s="6" t="s">
        <v>39</v>
      </c>
      <c r="B104" s="24" t="n">
        <v>180</v>
      </c>
      <c r="C104" s="21" t="n">
        <v>6</v>
      </c>
      <c r="D104" s="21" t="n">
        <v>5.1</v>
      </c>
      <c r="E104" s="21" t="n">
        <v>9.7</v>
      </c>
      <c r="F104" s="30" t="n">
        <v>107</v>
      </c>
      <c r="G104" s="31" t="s">
        <v>100</v>
      </c>
      <c r="H104" s="32"/>
    </row>
    <row r="105" customFormat="false" ht="23.05" hidden="false" customHeight="false" outlineLevel="0" collapsed="false">
      <c r="A105" s="6" t="s">
        <v>355</v>
      </c>
      <c r="B105" s="24" t="n">
        <v>80</v>
      </c>
      <c r="C105" s="21" t="n">
        <v>0.3</v>
      </c>
      <c r="D105" s="21" t="n">
        <v>0.3</v>
      </c>
      <c r="E105" s="25" t="n">
        <v>8.3</v>
      </c>
      <c r="F105" s="30" t="n">
        <v>36</v>
      </c>
      <c r="G105" s="62" t="s">
        <v>50</v>
      </c>
      <c r="H105" s="6"/>
    </row>
    <row r="106" customFormat="false" ht="15" hidden="false" customHeight="false" outlineLevel="0" collapsed="false">
      <c r="A106" s="6"/>
      <c r="B106" s="20"/>
      <c r="C106" s="25"/>
      <c r="D106" s="25"/>
      <c r="E106" s="25"/>
      <c r="F106" s="26"/>
      <c r="G106" s="35"/>
      <c r="H106" s="15"/>
    </row>
    <row r="107" customFormat="false" ht="15" hidden="false" customHeight="false" outlineLevel="0" collapsed="false">
      <c r="A107" s="34" t="s">
        <v>22</v>
      </c>
      <c r="B107" s="16"/>
      <c r="C107" s="16" t="n">
        <v>24.9</v>
      </c>
      <c r="D107" s="16" t="n">
        <v>19.16</v>
      </c>
      <c r="E107" s="16" t="n">
        <v>46.59</v>
      </c>
      <c r="F107" s="36" t="n">
        <v>454.1</v>
      </c>
      <c r="G107" s="36"/>
      <c r="H107" s="27"/>
    </row>
    <row r="108" customFormat="false" ht="15" hidden="false" customHeight="false" outlineLevel="0" collapsed="false">
      <c r="A108" s="16" t="s">
        <v>55</v>
      </c>
      <c r="B108" s="24"/>
      <c r="C108" s="21"/>
      <c r="D108" s="21"/>
      <c r="E108" s="21"/>
      <c r="F108" s="22"/>
      <c r="G108" s="37"/>
      <c r="H108" s="15"/>
    </row>
    <row r="109" customFormat="false" ht="15" hidden="false" customHeight="false" outlineLevel="0" collapsed="false">
      <c r="A109" s="77" t="s">
        <v>356</v>
      </c>
      <c r="B109" s="24" t="n">
        <v>100</v>
      </c>
      <c r="C109" s="25" t="n">
        <v>1.38</v>
      </c>
      <c r="D109" s="25" t="n">
        <v>5.2</v>
      </c>
      <c r="E109" s="25" t="n">
        <v>9.59</v>
      </c>
      <c r="F109" s="26" t="n">
        <v>90.5</v>
      </c>
      <c r="G109" s="31" t="s">
        <v>357</v>
      </c>
      <c r="H109" s="15"/>
    </row>
    <row r="110" customFormat="false" ht="23.05" hidden="false" customHeight="false" outlineLevel="0" collapsed="false">
      <c r="A110" s="6" t="s">
        <v>358</v>
      </c>
      <c r="B110" s="24" t="n">
        <v>200</v>
      </c>
      <c r="C110" s="21" t="n">
        <v>2.3</v>
      </c>
      <c r="D110" s="21" t="n">
        <v>1.8</v>
      </c>
      <c r="E110" s="21" t="n">
        <v>17.4</v>
      </c>
      <c r="F110" s="30" t="n">
        <v>94</v>
      </c>
      <c r="G110" s="31" t="s">
        <v>175</v>
      </c>
      <c r="H110" s="19"/>
    </row>
    <row r="111" customFormat="false" ht="23.05" hidden="false" customHeight="false" outlineLevel="0" collapsed="false">
      <c r="A111" s="42" t="s">
        <v>247</v>
      </c>
      <c r="B111" s="24" t="n">
        <v>100</v>
      </c>
      <c r="C111" s="21" t="n">
        <v>3.9</v>
      </c>
      <c r="D111" s="21" t="n">
        <v>2.2</v>
      </c>
      <c r="E111" s="21" t="n">
        <v>22</v>
      </c>
      <c r="F111" s="22" t="n">
        <v>130.1</v>
      </c>
      <c r="G111" s="53" t="s">
        <v>359</v>
      </c>
      <c r="H111" s="15"/>
    </row>
    <row r="112" customFormat="false" ht="25.35" hidden="false" customHeight="false" outlineLevel="0" collapsed="false">
      <c r="A112" s="6" t="s">
        <v>360</v>
      </c>
      <c r="B112" s="24" t="s">
        <v>62</v>
      </c>
      <c r="C112" s="21" t="n">
        <v>12.1</v>
      </c>
      <c r="D112" s="21" t="n">
        <v>3.3</v>
      </c>
      <c r="E112" s="21" t="n">
        <v>7.7</v>
      </c>
      <c r="F112" s="30" t="n">
        <v>109</v>
      </c>
      <c r="G112" s="31" t="s">
        <v>63</v>
      </c>
      <c r="H112" s="15"/>
    </row>
    <row r="113" customFormat="false" ht="25.35" hidden="false" customHeight="false" outlineLevel="0" collapsed="false">
      <c r="A113" s="6" t="s">
        <v>21</v>
      </c>
      <c r="B113" s="24" t="n">
        <v>30</v>
      </c>
      <c r="C113" s="25" t="n">
        <v>2.1</v>
      </c>
      <c r="D113" s="25" t="n">
        <v>2.4</v>
      </c>
      <c r="E113" s="25" t="n">
        <v>9.9</v>
      </c>
      <c r="F113" s="26" t="n">
        <v>71</v>
      </c>
      <c r="G113" s="41" t="s">
        <v>241</v>
      </c>
      <c r="H113" s="15"/>
    </row>
    <row r="114" customFormat="false" ht="15" hidden="false" customHeight="false" outlineLevel="0" collapsed="false">
      <c r="A114" s="6" t="s">
        <v>32</v>
      </c>
      <c r="B114" s="20" t="n">
        <v>150</v>
      </c>
      <c r="C114" s="25" t="n">
        <v>0.2</v>
      </c>
      <c r="D114" s="25" t="n">
        <v>0.7</v>
      </c>
      <c r="E114" s="25" t="n">
        <v>18.7</v>
      </c>
      <c r="F114" s="26" t="n">
        <v>81</v>
      </c>
      <c r="G114" s="86" t="s">
        <v>251</v>
      </c>
      <c r="H114" s="15"/>
    </row>
    <row r="115" customFormat="false" ht="15" hidden="false" customHeight="false" outlineLevel="0" collapsed="false">
      <c r="A115" s="34" t="s">
        <v>22</v>
      </c>
      <c r="B115" s="16"/>
      <c r="C115" s="16" t="n">
        <v>21.98</v>
      </c>
      <c r="D115" s="16" t="n">
        <v>15.6</v>
      </c>
      <c r="E115" s="16" t="n">
        <v>85.29</v>
      </c>
      <c r="F115" s="36" t="n">
        <v>575.6</v>
      </c>
      <c r="G115" s="39"/>
      <c r="H115" s="40"/>
    </row>
    <row r="116" customFormat="false" ht="15" hidden="false" customHeight="false" outlineLevel="0" collapsed="false">
      <c r="A116" s="16" t="s">
        <v>34</v>
      </c>
      <c r="B116" s="20"/>
      <c r="C116" s="24"/>
      <c r="D116" s="25"/>
      <c r="E116" s="25"/>
      <c r="F116" s="26"/>
      <c r="G116" s="41"/>
      <c r="H116" s="15"/>
    </row>
    <row r="117" customFormat="false" ht="18.45" hidden="false" customHeight="false" outlineLevel="0" collapsed="false">
      <c r="A117" s="6" t="s">
        <v>361</v>
      </c>
      <c r="B117" s="24" t="n">
        <v>110</v>
      </c>
      <c r="C117" s="21" t="n">
        <v>2.2</v>
      </c>
      <c r="D117" s="21" t="n">
        <v>5.3</v>
      </c>
      <c r="E117" s="21" t="n">
        <v>14.8</v>
      </c>
      <c r="F117" s="30" t="n">
        <v>99</v>
      </c>
      <c r="G117" s="41" t="s">
        <v>362</v>
      </c>
      <c r="H117" s="15"/>
    </row>
    <row r="118" customFormat="false" ht="23.05" hidden="false" customHeight="false" outlineLevel="0" collapsed="false">
      <c r="A118" s="6" t="s">
        <v>363</v>
      </c>
      <c r="B118" s="24" t="n">
        <v>100</v>
      </c>
      <c r="C118" s="21" t="n">
        <v>5.12</v>
      </c>
      <c r="D118" s="21" t="n">
        <v>4.64</v>
      </c>
      <c r="E118" s="21" t="n">
        <v>39.2</v>
      </c>
      <c r="F118" s="30" t="n">
        <v>206.1</v>
      </c>
      <c r="G118" s="43" t="s">
        <v>364</v>
      </c>
      <c r="H118" s="19"/>
    </row>
    <row r="119" customFormat="false" ht="23.05" hidden="false" customHeight="false" outlineLevel="0" collapsed="false">
      <c r="A119" s="6" t="s">
        <v>123</v>
      </c>
      <c r="B119" s="24" t="n">
        <v>180</v>
      </c>
      <c r="C119" s="24" t="n">
        <v>0.44</v>
      </c>
      <c r="D119" s="24" t="n">
        <v>0.1</v>
      </c>
      <c r="E119" s="24" t="n">
        <v>19.5</v>
      </c>
      <c r="F119" s="45" t="n">
        <v>77.84</v>
      </c>
      <c r="G119" s="58" t="s">
        <v>75</v>
      </c>
      <c r="H119" s="15"/>
    </row>
    <row r="120" customFormat="false" ht="23.05" hidden="false" customHeight="false" outlineLevel="0" collapsed="false">
      <c r="A120" s="6" t="s">
        <v>72</v>
      </c>
      <c r="B120" s="24" t="n">
        <v>80</v>
      </c>
      <c r="C120" s="21" t="n">
        <v>0.7</v>
      </c>
      <c r="D120" s="21" t="n">
        <v>0.2</v>
      </c>
      <c r="E120" s="21" t="n">
        <v>7.6</v>
      </c>
      <c r="F120" s="46" t="n">
        <v>32</v>
      </c>
      <c r="G120" s="58" t="s">
        <v>50</v>
      </c>
      <c r="H120" s="19"/>
    </row>
    <row r="121" customFormat="false" ht="15" hidden="false" customHeight="false" outlineLevel="0" collapsed="false">
      <c r="A121" s="6"/>
      <c r="B121" s="24"/>
      <c r="C121" s="25"/>
      <c r="D121" s="47"/>
      <c r="E121" s="25"/>
      <c r="F121" s="48"/>
      <c r="G121" s="15"/>
      <c r="H121" s="15"/>
    </row>
    <row r="122" customFormat="false" ht="25.35" hidden="false" customHeight="false" outlineLevel="0" collapsed="false">
      <c r="A122" s="6" t="s">
        <v>125</v>
      </c>
      <c r="B122" s="20"/>
      <c r="C122" s="25" t="n">
        <v>16.84</v>
      </c>
      <c r="D122" s="25" t="n">
        <v>10.2</v>
      </c>
      <c r="E122" s="25" t="n">
        <v>74.8</v>
      </c>
      <c r="F122" s="48" t="n">
        <v>414.84</v>
      </c>
      <c r="G122" s="15"/>
      <c r="H122" s="15"/>
    </row>
    <row r="123" customFormat="false" ht="15" hidden="false" customHeight="false" outlineLevel="0" collapsed="false">
      <c r="A123" s="34" t="s">
        <v>44</v>
      </c>
      <c r="B123" s="20"/>
      <c r="C123" s="25" t="n">
        <v>57.34</v>
      </c>
      <c r="D123" s="25" t="n">
        <v>45.4</v>
      </c>
      <c r="E123" s="25" t="n">
        <v>206.59</v>
      </c>
      <c r="F123" s="48" t="n">
        <v>1444.54</v>
      </c>
      <c r="G123" s="15"/>
      <c r="H123" s="15"/>
    </row>
    <row r="126" customFormat="false" ht="25.35" hidden="false" customHeight="true" outlineLevel="0" collapsed="false">
      <c r="A126" s="2" t="s">
        <v>0</v>
      </c>
      <c r="B126" s="3" t="s">
        <v>1</v>
      </c>
      <c r="C126" s="3"/>
      <c r="D126" s="3"/>
      <c r="E126" s="3"/>
      <c r="F126" s="4"/>
      <c r="G126" s="5" t="s">
        <v>2</v>
      </c>
      <c r="H126" s="6" t="s">
        <v>3</v>
      </c>
    </row>
    <row r="127" customFormat="false" ht="15" hidden="false" customHeight="false" outlineLevel="0" collapsed="false">
      <c r="A127" s="5"/>
      <c r="B127" s="5" t="s">
        <v>4</v>
      </c>
      <c r="C127" s="5" t="n">
        <v>58</v>
      </c>
      <c r="D127" s="5" t="n">
        <v>56</v>
      </c>
      <c r="E127" s="5" t="n">
        <v>240</v>
      </c>
      <c r="F127" s="7" t="n">
        <v>1700</v>
      </c>
      <c r="G127" s="5"/>
      <c r="H127" s="8"/>
    </row>
    <row r="128" customFormat="false" ht="34.6" hidden="false" customHeight="false" outlineLevel="0" collapsed="false">
      <c r="A128" s="5" t="s">
        <v>365</v>
      </c>
      <c r="B128" s="5"/>
      <c r="C128" s="9" t="s">
        <v>6</v>
      </c>
      <c r="D128" s="9" t="s">
        <v>7</v>
      </c>
      <c r="E128" s="9" t="s">
        <v>8</v>
      </c>
      <c r="F128" s="10" t="s">
        <v>9</v>
      </c>
      <c r="G128" s="5"/>
      <c r="H128" s="11"/>
    </row>
    <row r="129" customFormat="false" ht="15" hidden="false" customHeight="false" outlineLevel="0" collapsed="false">
      <c r="A129" s="12" t="n">
        <v>2</v>
      </c>
      <c r="B129" s="12" t="n">
        <v>3</v>
      </c>
      <c r="C129" s="13" t="n">
        <v>5</v>
      </c>
      <c r="D129" s="13" t="n">
        <v>6</v>
      </c>
      <c r="E129" s="13" t="n">
        <v>7</v>
      </c>
      <c r="F129" s="14" t="n">
        <v>4</v>
      </c>
      <c r="G129" s="12"/>
      <c r="H129" s="15"/>
    </row>
    <row r="130" customFormat="false" ht="15" hidden="false" customHeight="true" outlineLevel="0" collapsed="false">
      <c r="A130" s="16" t="s">
        <v>102</v>
      </c>
      <c r="B130" s="16"/>
      <c r="C130" s="16"/>
      <c r="D130" s="16"/>
      <c r="E130" s="16"/>
      <c r="F130" s="17"/>
      <c r="G130" s="18"/>
      <c r="H130" s="19"/>
    </row>
    <row r="131" customFormat="false" ht="15" hidden="false" customHeight="false" outlineLevel="0" collapsed="false">
      <c r="A131" s="6" t="s">
        <v>11</v>
      </c>
      <c r="B131" s="20"/>
      <c r="C131" s="21"/>
      <c r="D131" s="21"/>
      <c r="E131" s="21"/>
      <c r="F131" s="22"/>
      <c r="G131" s="23"/>
      <c r="H131" s="15"/>
    </row>
    <row r="132" customFormat="false" ht="25.35" hidden="false" customHeight="false" outlineLevel="0" collapsed="false">
      <c r="A132" s="6" t="s">
        <v>206</v>
      </c>
      <c r="B132" s="24" t="n">
        <v>220</v>
      </c>
      <c r="C132" s="25" t="n">
        <v>7.32</v>
      </c>
      <c r="D132" s="25" t="n">
        <v>8.79</v>
      </c>
      <c r="E132" s="25" t="n">
        <v>25.3</v>
      </c>
      <c r="F132" s="26" t="n">
        <v>208.5</v>
      </c>
      <c r="G132" s="27" t="s">
        <v>366</v>
      </c>
      <c r="H132" s="19"/>
    </row>
    <row r="133" customFormat="false" ht="25.35" hidden="false" customHeight="false" outlineLevel="0" collapsed="false">
      <c r="A133" s="6" t="s">
        <v>279</v>
      </c>
      <c r="B133" s="44" t="s">
        <v>52</v>
      </c>
      <c r="C133" s="24" t="n">
        <v>4.9</v>
      </c>
      <c r="D133" s="25" t="n">
        <v>5.9</v>
      </c>
      <c r="E133" s="24" t="n">
        <v>9.9</v>
      </c>
      <c r="F133" s="26" t="n">
        <v>114</v>
      </c>
      <c r="G133" s="28" t="s">
        <v>18</v>
      </c>
      <c r="H133" s="15"/>
    </row>
    <row r="134" customFormat="false" ht="23.05" hidden="false" customHeight="false" outlineLevel="0" collapsed="false">
      <c r="A134" s="6" t="s">
        <v>39</v>
      </c>
      <c r="B134" s="29" t="s">
        <v>83</v>
      </c>
      <c r="C134" s="21" t="n">
        <v>6</v>
      </c>
      <c r="D134" s="21" t="n">
        <v>5.1</v>
      </c>
      <c r="E134" s="21" t="n">
        <v>9.7</v>
      </c>
      <c r="F134" s="30" t="n">
        <v>107</v>
      </c>
      <c r="G134" s="31" t="s">
        <v>100</v>
      </c>
      <c r="H134" s="15"/>
    </row>
    <row r="135" customFormat="false" ht="23.05" hidden="false" customHeight="false" outlineLevel="0" collapsed="false">
      <c r="A135" s="6" t="s">
        <v>250</v>
      </c>
      <c r="B135" s="24" t="n">
        <v>80</v>
      </c>
      <c r="C135" s="21" t="n">
        <v>1.2</v>
      </c>
      <c r="D135" s="21" t="n">
        <v>0.1</v>
      </c>
      <c r="E135" s="21" t="n">
        <v>17.4</v>
      </c>
      <c r="F135" s="30" t="n">
        <v>71</v>
      </c>
      <c r="G135" s="31" t="s">
        <v>50</v>
      </c>
      <c r="H135" s="32"/>
    </row>
    <row r="136" customFormat="false" ht="15" hidden="false" customHeight="false" outlineLevel="0" collapsed="false">
      <c r="A136" s="6"/>
      <c r="B136" s="24"/>
      <c r="C136" s="21"/>
      <c r="D136" s="21"/>
      <c r="E136" s="25"/>
      <c r="F136" s="30"/>
      <c r="G136" s="23"/>
      <c r="H136" s="6"/>
    </row>
    <row r="137" customFormat="false" ht="15" hidden="false" customHeight="false" outlineLevel="0" collapsed="false">
      <c r="A137" s="6"/>
      <c r="B137" s="20"/>
      <c r="C137" s="25"/>
      <c r="D137" s="25"/>
      <c r="E137" s="25"/>
      <c r="F137" s="26"/>
      <c r="G137" s="87"/>
      <c r="H137" s="15"/>
    </row>
    <row r="138" customFormat="false" ht="15" hidden="false" customHeight="false" outlineLevel="0" collapsed="false">
      <c r="A138" s="34" t="s">
        <v>22</v>
      </c>
      <c r="B138" s="16"/>
      <c r="C138" s="16" t="n">
        <v>19.42</v>
      </c>
      <c r="D138" s="16" t="n">
        <v>19.89</v>
      </c>
      <c r="E138" s="16" t="n">
        <v>62.3</v>
      </c>
      <c r="F138" s="36" t="n">
        <v>500.5</v>
      </c>
      <c r="G138" s="36"/>
      <c r="H138" s="27"/>
    </row>
    <row r="139" customFormat="false" ht="15" hidden="false" customHeight="false" outlineLevel="0" collapsed="false">
      <c r="A139" s="16" t="s">
        <v>55</v>
      </c>
      <c r="B139" s="24"/>
      <c r="C139" s="21"/>
      <c r="D139" s="21"/>
      <c r="E139" s="21"/>
      <c r="F139" s="22"/>
      <c r="G139" s="37"/>
      <c r="H139" s="15"/>
    </row>
    <row r="140" customFormat="false" ht="15" hidden="false" customHeight="false" outlineLevel="0" collapsed="false">
      <c r="A140" s="88" t="s">
        <v>30</v>
      </c>
      <c r="B140" s="24" t="n">
        <v>31</v>
      </c>
      <c r="C140" s="25" t="n">
        <v>0.5</v>
      </c>
      <c r="D140" s="25" t="n">
        <v>0</v>
      </c>
      <c r="E140" s="25" t="n">
        <v>3.1</v>
      </c>
      <c r="F140" s="26" t="n">
        <v>13</v>
      </c>
      <c r="G140" s="24" t="s">
        <v>203</v>
      </c>
      <c r="H140" s="15"/>
    </row>
    <row r="141" customFormat="false" ht="15" hidden="false" customHeight="false" outlineLevel="0" collapsed="false">
      <c r="A141" s="77" t="s">
        <v>238</v>
      </c>
      <c r="B141" s="24" t="s">
        <v>239</v>
      </c>
      <c r="C141" s="21" t="n">
        <v>6.6</v>
      </c>
      <c r="D141" s="21" t="n">
        <v>6.4</v>
      </c>
      <c r="E141" s="21" t="n">
        <v>17.3</v>
      </c>
      <c r="F141" s="30" t="n">
        <v>154</v>
      </c>
      <c r="G141" s="24" t="s">
        <v>18</v>
      </c>
      <c r="H141" s="19"/>
    </row>
    <row r="142" customFormat="false" ht="23.05" hidden="false" customHeight="false" outlineLevel="0" collapsed="false">
      <c r="A142" s="42" t="s">
        <v>212</v>
      </c>
      <c r="B142" s="24" t="n">
        <v>100</v>
      </c>
      <c r="C142" s="21" t="n">
        <v>3.1</v>
      </c>
      <c r="D142" s="21" t="n">
        <v>3.2</v>
      </c>
      <c r="E142" s="21" t="n">
        <v>18.6</v>
      </c>
      <c r="F142" s="22" t="n">
        <v>110</v>
      </c>
      <c r="G142" s="53" t="s">
        <v>367</v>
      </c>
      <c r="H142" s="15"/>
    </row>
    <row r="143" customFormat="false" ht="25.35" hidden="false" customHeight="false" outlineLevel="0" collapsed="false">
      <c r="A143" s="6" t="s">
        <v>368</v>
      </c>
      <c r="B143" s="24" t="n">
        <v>50</v>
      </c>
      <c r="C143" s="21" t="n">
        <v>10</v>
      </c>
      <c r="D143" s="21" t="n">
        <v>11.4</v>
      </c>
      <c r="E143" s="21" t="n">
        <v>11.6</v>
      </c>
      <c r="F143" s="30" t="n">
        <v>174</v>
      </c>
      <c r="G143" s="27" t="s">
        <v>369</v>
      </c>
      <c r="H143" s="15"/>
    </row>
    <row r="144" customFormat="false" ht="25.35" hidden="false" customHeight="false" outlineLevel="0" collapsed="false">
      <c r="A144" s="6" t="s">
        <v>21</v>
      </c>
      <c r="B144" s="24" t="n">
        <v>30</v>
      </c>
      <c r="C144" s="25" t="n">
        <v>2.1</v>
      </c>
      <c r="D144" s="25" t="n">
        <v>2.4</v>
      </c>
      <c r="E144" s="25" t="n">
        <v>9.9</v>
      </c>
      <c r="F144" s="26" t="n">
        <v>71</v>
      </c>
      <c r="G144" s="56" t="s">
        <v>18</v>
      </c>
      <c r="H144" s="15"/>
    </row>
    <row r="145" customFormat="false" ht="25.35" hidden="false" customHeight="false" outlineLevel="0" collapsed="false">
      <c r="A145" s="6" t="s">
        <v>93</v>
      </c>
      <c r="B145" s="20" t="n">
        <v>135</v>
      </c>
      <c r="C145" s="25" t="n">
        <v>0.2</v>
      </c>
      <c r="D145" s="25" t="n">
        <v>0</v>
      </c>
      <c r="E145" s="25" t="n">
        <v>12.1</v>
      </c>
      <c r="F145" s="26" t="n">
        <v>46</v>
      </c>
      <c r="G145" s="86" t="s">
        <v>325</v>
      </c>
      <c r="H145" s="15"/>
    </row>
    <row r="146" customFormat="false" ht="15" hidden="false" customHeight="false" outlineLevel="0" collapsed="false">
      <c r="A146" s="34" t="s">
        <v>22</v>
      </c>
      <c r="B146" s="16"/>
      <c r="C146" s="16" t="n">
        <v>22.5</v>
      </c>
      <c r="D146" s="16" t="n">
        <v>23.4</v>
      </c>
      <c r="E146" s="16" t="s">
        <v>370</v>
      </c>
      <c r="F146" s="36" t="n">
        <v>568</v>
      </c>
      <c r="G146" s="39"/>
      <c r="H146" s="40"/>
    </row>
    <row r="147" customFormat="false" ht="15" hidden="false" customHeight="false" outlineLevel="0" collapsed="false">
      <c r="A147" s="16" t="s">
        <v>34</v>
      </c>
      <c r="B147" s="20"/>
      <c r="C147" s="24"/>
      <c r="D147" s="25"/>
      <c r="E147" s="25"/>
      <c r="F147" s="26"/>
      <c r="G147" s="41"/>
      <c r="H147" s="15"/>
    </row>
    <row r="148" customFormat="false" ht="25.35" hidden="false" customHeight="false" outlineLevel="0" collapsed="false">
      <c r="A148" s="88" t="s">
        <v>371</v>
      </c>
      <c r="B148" s="24" t="n">
        <v>155</v>
      </c>
      <c r="C148" s="21" t="n">
        <v>19.14</v>
      </c>
      <c r="D148" s="21" t="n">
        <v>13.95</v>
      </c>
      <c r="E148" s="21" t="n">
        <v>19.84</v>
      </c>
      <c r="F148" s="30" t="n">
        <v>283.03</v>
      </c>
      <c r="G148" s="41" t="s">
        <v>372</v>
      </c>
      <c r="H148" s="15"/>
    </row>
    <row r="149" customFormat="false" ht="25.35" hidden="false" customHeight="false" outlineLevel="0" collapsed="false">
      <c r="A149" s="6" t="s">
        <v>183</v>
      </c>
      <c r="B149" s="24" t="n">
        <v>48</v>
      </c>
      <c r="C149" s="21" t="n">
        <v>1.6</v>
      </c>
      <c r="D149" s="21" t="n">
        <v>4</v>
      </c>
      <c r="E149" s="21" t="n">
        <v>6.7</v>
      </c>
      <c r="F149" s="30" t="n">
        <v>69</v>
      </c>
      <c r="G149" s="43" t="s">
        <v>373</v>
      </c>
      <c r="H149" s="19"/>
    </row>
    <row r="150" customFormat="false" ht="23.05" hidden="false" customHeight="false" outlineLevel="0" collapsed="false">
      <c r="A150" s="6" t="s">
        <v>123</v>
      </c>
      <c r="B150" s="24" t="n">
        <v>180</v>
      </c>
      <c r="C150" s="24" t="n">
        <v>0.4</v>
      </c>
      <c r="D150" s="24" t="n">
        <v>0.1</v>
      </c>
      <c r="E150" s="24" t="n">
        <v>19.5</v>
      </c>
      <c r="F150" s="45" t="n">
        <v>78</v>
      </c>
      <c r="G150" s="58" t="s">
        <v>75</v>
      </c>
      <c r="H150" s="15"/>
    </row>
    <row r="151" customFormat="false" ht="15" hidden="false" customHeight="false" outlineLevel="0" collapsed="false">
      <c r="A151" s="6"/>
      <c r="B151" s="24"/>
      <c r="C151" s="21"/>
      <c r="D151" s="21"/>
      <c r="E151" s="21"/>
      <c r="F151" s="46"/>
      <c r="G151" s="15"/>
      <c r="H151" s="19"/>
    </row>
    <row r="152" customFormat="false" ht="15" hidden="false" customHeight="false" outlineLevel="0" collapsed="false">
      <c r="A152" s="6"/>
      <c r="B152" s="24"/>
      <c r="C152" s="25"/>
      <c r="D152" s="47"/>
      <c r="E152" s="25"/>
      <c r="F152" s="48"/>
      <c r="G152" s="15"/>
      <c r="H152" s="15"/>
    </row>
    <row r="153" customFormat="false" ht="25.35" hidden="false" customHeight="false" outlineLevel="0" collapsed="false">
      <c r="A153" s="6" t="s">
        <v>125</v>
      </c>
      <c r="B153" s="20"/>
      <c r="C153" s="25" t="n">
        <v>21.1</v>
      </c>
      <c r="D153" s="25" t="n">
        <v>18.1</v>
      </c>
      <c r="E153" s="25" t="n">
        <v>46</v>
      </c>
      <c r="F153" s="48" t="n">
        <v>430</v>
      </c>
      <c r="G153" s="15"/>
      <c r="H153" s="15"/>
    </row>
    <row r="154" customFormat="false" ht="15" hidden="false" customHeight="false" outlineLevel="0" collapsed="false">
      <c r="A154" s="34" t="s">
        <v>44</v>
      </c>
      <c r="B154" s="20"/>
      <c r="C154" s="25" t="n">
        <v>63.02</v>
      </c>
      <c r="D154" s="25" t="n">
        <v>99.38</v>
      </c>
      <c r="E154" s="25" t="n">
        <v>180.9</v>
      </c>
      <c r="F154" s="48" t="n">
        <v>1498.5</v>
      </c>
      <c r="G154" s="15"/>
      <c r="H154" s="15"/>
    </row>
  </sheetData>
  <mergeCells count="10">
    <mergeCell ref="B1:E1"/>
    <mergeCell ref="A5:E5"/>
    <mergeCell ref="B32:E32"/>
    <mergeCell ref="A36:E36"/>
    <mergeCell ref="B63:E63"/>
    <mergeCell ref="A67:E67"/>
    <mergeCell ref="B95:E95"/>
    <mergeCell ref="A99:E99"/>
    <mergeCell ref="B126:E126"/>
    <mergeCell ref="A130:E130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Roman,Звичайний"&amp;12&amp;A</oddHeader>
    <oddFooter>&amp;C&amp;"Times New Roman,Звичайний"&amp;12Сторінка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LibreOffice/5.4.3.2$Windows_X86_64 LibreOffice_project/92a7159f7e4af62137622921e809f8546db437e5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2021-11-15T06:58:06Z</dcterms:created>
  <dc:creator>Пользователь Windows</dc:creator>
  <dc:description/>
  <dc:language>uk-UA</dc:language>
  <cp:lastModifiedBy/>
  <cp:lastPrinted>2024-01-25T11:05:03Z</cp:lastPrinted>
  <dcterms:modified xsi:type="dcterms:W3CDTF">2025-04-27T13:19:32Z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